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om\Documents\DATA SDI KOTA KENDARI\"/>
    </mc:Choice>
  </mc:AlternateContent>
  <xr:revisionPtr revIDLastSave="0" documentId="8_{8EC5533F-D963-49A6-8F2A-EDC04588512B}" xr6:coauthVersionLast="47" xr6:coauthVersionMax="47" xr10:uidLastSave="{00000000-0000-0000-0000-000000000000}"/>
  <bookViews>
    <workbookView xWindow="9885" yWindow="420" windowWidth="14220" windowHeight="14820" xr2:uid="{9E9E5C1E-7F60-49B6-B49E-71F157F8AA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40" i="1" s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22" i="1" s="1"/>
  <c r="F7" i="1"/>
</calcChain>
</file>

<file path=xl/sharedStrings.xml><?xml version="1.0" encoding="utf-8"?>
<sst xmlns="http://schemas.openxmlformats.org/spreadsheetml/2006/main" count="42" uniqueCount="41">
  <si>
    <t>PENDERITA TUBERKULOSIS</t>
  </si>
  <si>
    <t>NO</t>
  </si>
  <si>
    <t>UNIT KERJA</t>
  </si>
  <si>
    <t>JUMLAH SEMUA KASUS TUBERKULOSIS</t>
  </si>
  <si>
    <t>L</t>
  </si>
  <si>
    <t>P</t>
  </si>
  <si>
    <t>L+P</t>
  </si>
  <si>
    <t>PUSKESMAS</t>
  </si>
  <si>
    <t>Puskesmas Mata</t>
  </si>
  <si>
    <t>Puskesmas Kandai</t>
  </si>
  <si>
    <t>Puskesmas Benu-Benua</t>
  </si>
  <si>
    <t>Puskesmas Kemaraya</t>
  </si>
  <si>
    <t>Puskesmas Labibia</t>
  </si>
  <si>
    <t>Puskesmas Puuwatu</t>
  </si>
  <si>
    <t>Puskesmas Mekar</t>
  </si>
  <si>
    <t>Puskesmas Perumnas</t>
  </si>
  <si>
    <t>Puskesmas Wua-Wua</t>
  </si>
  <si>
    <t>Puskesmas Jati Raya</t>
  </si>
  <si>
    <t>Puskesmas Lepo-Lepo</t>
  </si>
  <si>
    <t>Puskesmas Mokoua</t>
  </si>
  <si>
    <t>Puskesmas Poasia</t>
  </si>
  <si>
    <t>Puskesmas Abeli</t>
  </si>
  <si>
    <t>Puskesmas Nambo</t>
  </si>
  <si>
    <t>TOTAL</t>
  </si>
  <si>
    <t>RUMAH SAKIT</t>
  </si>
  <si>
    <t>BLU RSUD Antero Hamra</t>
  </si>
  <si>
    <t>RS Aliyah</t>
  </si>
  <si>
    <t>RS ALIYAH 3</t>
  </si>
  <si>
    <t>RS Bahteramas Provinsi Sultra</t>
  </si>
  <si>
    <t>RS Bhayangkara Kendari</t>
  </si>
  <si>
    <t>RS Hati Mulia</t>
  </si>
  <si>
    <t>RS Hermina Kota Kendari</t>
  </si>
  <si>
    <t>RS Ibu dan Anak Dewi Sartika</t>
  </si>
  <si>
    <t>RSJPD Oputa Yi Koo Sultra</t>
  </si>
  <si>
    <t>RS Jiwa Kendari</t>
  </si>
  <si>
    <t>RS PMI Kendari</t>
  </si>
  <si>
    <t>RS Santa Anna</t>
  </si>
  <si>
    <t>RS TK. IV Dr. R. Ismoyo</t>
  </si>
  <si>
    <t>RS Umum Aliyah II</t>
  </si>
  <si>
    <t>RS Umum Daerah Kota Kendari</t>
  </si>
  <si>
    <t>RS Umum Tiara Sentosa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</si>
</sst>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/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5" fillId="2" borderId="7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D406C-C6E4-4C12-9E59-37B9FFE587F5}">
  <dimension ref="A1:Z1000"/>
  <sheetViews>
    <sheetView tabSelected="1" workbookViewId="0">
      <selection sqref="A1:XFD1048576"/>
    </sheetView>
  </sheetViews>
  <sheetFormatPr defaultColWidth="14.42578125" defaultRowHeight="15" x14ac:dyDescent="0.25"/>
  <cols>
    <col min="1" max="1" width="4.28515625" customWidth="1"/>
    <col min="2" max="2" width="7.28515625" customWidth="1"/>
    <col min="3" max="3" width="38.85546875" customWidth="1"/>
    <col min="4" max="5" width="22" customWidth="1"/>
    <col min="6" max="6" width="25" customWidth="1"/>
    <col min="7" max="26" width="8.710937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4" t="s">
        <v>1</v>
      </c>
      <c r="C4" s="5" t="s">
        <v>2</v>
      </c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9"/>
      <c r="C5" s="9"/>
      <c r="D5" s="10" t="s">
        <v>4</v>
      </c>
      <c r="E5" s="10" t="s">
        <v>5</v>
      </c>
      <c r="F5" s="10" t="s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11" t="s">
        <v>7</v>
      </c>
      <c r="C6" s="12"/>
      <c r="D6" s="12"/>
      <c r="E6" s="12"/>
      <c r="F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4">
        <v>1</v>
      </c>
      <c r="C7" s="15" t="s">
        <v>8</v>
      </c>
      <c r="D7" s="16">
        <v>15</v>
      </c>
      <c r="E7" s="16">
        <v>14</v>
      </c>
      <c r="F7" s="17">
        <f t="shared" ref="F7:F21" si="0">SUM(D7:E7)</f>
        <v>29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4">
        <v>2</v>
      </c>
      <c r="C8" s="15" t="s">
        <v>9</v>
      </c>
      <c r="D8" s="16">
        <v>23</v>
      </c>
      <c r="E8" s="16">
        <v>9</v>
      </c>
      <c r="F8" s="17">
        <f t="shared" si="0"/>
        <v>32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4">
        <v>3</v>
      </c>
      <c r="C9" s="15" t="s">
        <v>10</v>
      </c>
      <c r="D9" s="16">
        <v>24</v>
      </c>
      <c r="E9" s="16">
        <v>14</v>
      </c>
      <c r="F9" s="17">
        <f t="shared" si="0"/>
        <v>38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4">
        <v>4</v>
      </c>
      <c r="C10" s="15" t="s">
        <v>11</v>
      </c>
      <c r="D10" s="16">
        <v>10</v>
      </c>
      <c r="E10" s="16">
        <v>9</v>
      </c>
      <c r="F10" s="17">
        <f t="shared" si="0"/>
        <v>19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4">
        <v>5</v>
      </c>
      <c r="C11" s="15" t="s">
        <v>12</v>
      </c>
      <c r="D11" s="16">
        <v>17</v>
      </c>
      <c r="E11" s="16">
        <v>16</v>
      </c>
      <c r="F11" s="17">
        <f t="shared" si="0"/>
        <v>33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4">
        <v>6</v>
      </c>
      <c r="C12" s="15" t="s">
        <v>13</v>
      </c>
      <c r="D12" s="16">
        <v>55</v>
      </c>
      <c r="E12" s="16">
        <v>41</v>
      </c>
      <c r="F12" s="17">
        <f t="shared" si="0"/>
        <v>96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4">
        <v>7</v>
      </c>
      <c r="C13" s="15" t="s">
        <v>14</v>
      </c>
      <c r="D13" s="16">
        <v>9</v>
      </c>
      <c r="E13" s="16">
        <v>11</v>
      </c>
      <c r="F13" s="17">
        <f t="shared" si="0"/>
        <v>20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4">
        <v>8</v>
      </c>
      <c r="C14" s="15" t="s">
        <v>15</v>
      </c>
      <c r="D14" s="16">
        <v>22</v>
      </c>
      <c r="E14" s="16">
        <v>20</v>
      </c>
      <c r="F14" s="17">
        <f t="shared" si="0"/>
        <v>42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4">
        <v>9</v>
      </c>
      <c r="C15" s="15" t="s">
        <v>16</v>
      </c>
      <c r="D15" s="16">
        <v>14</v>
      </c>
      <c r="E15" s="16">
        <v>13</v>
      </c>
      <c r="F15" s="17">
        <f t="shared" si="0"/>
        <v>27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4">
        <v>10</v>
      </c>
      <c r="C16" s="15" t="s">
        <v>17</v>
      </c>
      <c r="D16" s="16">
        <v>18</v>
      </c>
      <c r="E16" s="16">
        <v>9</v>
      </c>
      <c r="F16" s="17">
        <f t="shared" si="0"/>
        <v>27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4">
        <v>11</v>
      </c>
      <c r="C17" s="18" t="s">
        <v>18</v>
      </c>
      <c r="D17" s="19">
        <v>31</v>
      </c>
      <c r="E17" s="19">
        <v>28</v>
      </c>
      <c r="F17" s="17">
        <f t="shared" si="0"/>
        <v>59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4">
        <v>12</v>
      </c>
      <c r="C18" s="15" t="s">
        <v>19</v>
      </c>
      <c r="D18" s="16">
        <v>21</v>
      </c>
      <c r="E18" s="16">
        <v>18</v>
      </c>
      <c r="F18" s="17">
        <f t="shared" si="0"/>
        <v>39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4">
        <v>13</v>
      </c>
      <c r="C19" s="15" t="s">
        <v>20</v>
      </c>
      <c r="D19" s="16">
        <v>57</v>
      </c>
      <c r="E19" s="16">
        <v>57</v>
      </c>
      <c r="F19" s="17">
        <f t="shared" si="0"/>
        <v>114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4">
        <v>14</v>
      </c>
      <c r="C20" s="15" t="s">
        <v>21</v>
      </c>
      <c r="D20" s="16">
        <v>17</v>
      </c>
      <c r="E20" s="16">
        <v>16</v>
      </c>
      <c r="F20" s="17">
        <f t="shared" si="0"/>
        <v>33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20">
        <v>15</v>
      </c>
      <c r="C21" s="21" t="s">
        <v>22</v>
      </c>
      <c r="D21" s="22">
        <v>10</v>
      </c>
      <c r="E21" s="22">
        <v>6</v>
      </c>
      <c r="F21" s="17">
        <f t="shared" si="0"/>
        <v>16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23"/>
      <c r="C22" s="24" t="s">
        <v>23</v>
      </c>
      <c r="D22" s="25"/>
      <c r="E22" s="25"/>
      <c r="F22" s="26">
        <f>SUM(F7:F21)</f>
        <v>624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1" t="s">
        <v>24</v>
      </c>
      <c r="C23" s="12"/>
      <c r="D23" s="12"/>
      <c r="E23" s="12"/>
      <c r="F23" s="1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27">
        <v>1</v>
      </c>
      <c r="C24" s="28" t="s">
        <v>25</v>
      </c>
      <c r="D24" s="29">
        <v>12</v>
      </c>
      <c r="E24" s="30">
        <v>8</v>
      </c>
      <c r="F24" s="31">
        <f t="shared" ref="F24:F39" si="1">SUM(D24:E24)</f>
        <v>20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27">
        <v>2</v>
      </c>
      <c r="C25" s="28" t="s">
        <v>26</v>
      </c>
      <c r="D25" s="29">
        <v>15</v>
      </c>
      <c r="E25" s="30">
        <v>14</v>
      </c>
      <c r="F25" s="31">
        <f t="shared" si="1"/>
        <v>29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27">
        <v>3</v>
      </c>
      <c r="C26" s="28" t="s">
        <v>27</v>
      </c>
      <c r="D26" s="29">
        <v>4</v>
      </c>
      <c r="E26" s="30">
        <v>3</v>
      </c>
      <c r="F26" s="31">
        <f t="shared" si="1"/>
        <v>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27">
        <v>4</v>
      </c>
      <c r="C27" s="28" t="s">
        <v>28</v>
      </c>
      <c r="D27" s="29">
        <v>273</v>
      </c>
      <c r="E27" s="30">
        <v>183</v>
      </c>
      <c r="F27" s="31">
        <f t="shared" si="1"/>
        <v>456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27">
        <v>5</v>
      </c>
      <c r="C28" s="28" t="s">
        <v>29</v>
      </c>
      <c r="D28" s="29">
        <v>64</v>
      </c>
      <c r="E28" s="30">
        <v>36</v>
      </c>
      <c r="F28" s="31">
        <f t="shared" si="1"/>
        <v>100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27">
        <v>6</v>
      </c>
      <c r="C29" s="28" t="s">
        <v>30</v>
      </c>
      <c r="D29" s="29">
        <v>3</v>
      </c>
      <c r="E29" s="30">
        <v>9</v>
      </c>
      <c r="F29" s="31">
        <f t="shared" si="1"/>
        <v>12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27">
        <v>7</v>
      </c>
      <c r="C30" s="28" t="s">
        <v>31</v>
      </c>
      <c r="D30" s="29">
        <v>66</v>
      </c>
      <c r="E30" s="30">
        <v>60</v>
      </c>
      <c r="F30" s="31">
        <f t="shared" si="1"/>
        <v>126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27">
        <v>8</v>
      </c>
      <c r="C31" s="28" t="s">
        <v>32</v>
      </c>
      <c r="D31" s="29">
        <v>4</v>
      </c>
      <c r="E31" s="30">
        <v>4</v>
      </c>
      <c r="F31" s="31">
        <f t="shared" si="1"/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27">
        <v>9</v>
      </c>
      <c r="C32" s="28" t="s">
        <v>33</v>
      </c>
      <c r="D32" s="29">
        <v>0</v>
      </c>
      <c r="E32" s="30">
        <v>0</v>
      </c>
      <c r="F32" s="31">
        <f t="shared" si="1"/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27">
        <v>10</v>
      </c>
      <c r="C33" s="28" t="s">
        <v>34</v>
      </c>
      <c r="D33" s="29">
        <v>0</v>
      </c>
      <c r="E33" s="30">
        <v>0</v>
      </c>
      <c r="F33" s="31">
        <f t="shared" si="1"/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27">
        <v>11</v>
      </c>
      <c r="C34" s="28" t="s">
        <v>35</v>
      </c>
      <c r="D34" s="29">
        <v>8</v>
      </c>
      <c r="E34" s="30">
        <v>5</v>
      </c>
      <c r="F34" s="31">
        <f t="shared" si="1"/>
        <v>13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27">
        <v>12</v>
      </c>
      <c r="C35" s="28" t="s">
        <v>36</v>
      </c>
      <c r="D35" s="29">
        <v>40</v>
      </c>
      <c r="E35" s="30">
        <v>22</v>
      </c>
      <c r="F35" s="31">
        <f t="shared" si="1"/>
        <v>62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27">
        <v>13</v>
      </c>
      <c r="C36" s="28" t="s">
        <v>37</v>
      </c>
      <c r="D36" s="29">
        <v>28</v>
      </c>
      <c r="E36" s="30">
        <v>15</v>
      </c>
      <c r="F36" s="31">
        <f t="shared" si="1"/>
        <v>43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27">
        <v>14</v>
      </c>
      <c r="C37" s="28" t="s">
        <v>38</v>
      </c>
      <c r="D37" s="29">
        <v>5</v>
      </c>
      <c r="E37" s="30">
        <v>3</v>
      </c>
      <c r="F37" s="31">
        <f t="shared" si="1"/>
        <v>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27">
        <v>15</v>
      </c>
      <c r="C38" s="28" t="s">
        <v>39</v>
      </c>
      <c r="D38" s="29">
        <v>289</v>
      </c>
      <c r="E38" s="30">
        <v>152</v>
      </c>
      <c r="F38" s="31">
        <f t="shared" si="1"/>
        <v>441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32">
        <v>16</v>
      </c>
      <c r="C39" s="28" t="s">
        <v>40</v>
      </c>
      <c r="D39" s="29">
        <v>2</v>
      </c>
      <c r="E39" s="30">
        <v>3</v>
      </c>
      <c r="F39" s="31">
        <f t="shared" si="1"/>
        <v>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4"/>
      <c r="C40" s="33" t="s">
        <v>23</v>
      </c>
      <c r="D40" s="33"/>
      <c r="E40" s="33"/>
      <c r="F40" s="26">
        <f>SUM(F24:F39)</f>
        <v>1330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2:F2"/>
    <mergeCell ref="B4:B5"/>
    <mergeCell ref="C4:C5"/>
    <mergeCell ref="D4:F4"/>
    <mergeCell ref="B6:F6"/>
    <mergeCell ref="B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HaCom</cp:lastModifiedBy>
  <dcterms:created xsi:type="dcterms:W3CDTF">2026-07-08T09:07:49Z</dcterms:created>
  <dcterms:modified xsi:type="dcterms:W3CDTF">2026-07-08T09:08:20Z</dcterms:modified>
</cp:coreProperties>
</file>