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date1904="1"/>
  <bookViews>
    <workbookView windowWidth="19635" windowHeight="8715"/>
  </bookViews>
  <sheets>
    <sheet name="KEPEMILIKAN K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<sst xmlns="http://schemas.openxmlformats.org/spreadsheetml/2006/main" count="236" uniqueCount="94">
  <si>
    <t xml:space="preserve">REKAPITULASI JUMLAH KEPEMILIKAN KARTU KELUARGA KOTA KENDARI </t>
  </si>
  <si>
    <t xml:space="preserve">BERDASARKAN JENIS KELAMIN DILENGKAPI DENGAN KELURAHAN </t>
  </si>
  <si>
    <t>7471 KOTA KENDARI</t>
  </si>
  <si>
    <t>NO</t>
  </si>
  <si>
    <t>WILAYAH</t>
  </si>
  <si>
    <t>LAKI-LAKI</t>
  </si>
  <si>
    <t>PEREMPUAN</t>
  </si>
  <si>
    <t>JUMLAH</t>
  </si>
  <si>
    <t>KK CETAK (LAKI-LAKI)</t>
  </si>
  <si>
    <t>KK CETAK (PEREMPUAN)</t>
  </si>
  <si>
    <t>JUMLAH KK CETAK</t>
  </si>
  <si>
    <t>BLM CETAK KK (LAKI-LAKI)</t>
  </si>
  <si>
    <t>BLM CETAK KK (PEREMPUAN)</t>
  </si>
  <si>
    <t>JUMLAH BLM CETAK KK</t>
  </si>
  <si>
    <t>MANDONGA</t>
  </si>
  <si>
    <t>KENDARI</t>
  </si>
  <si>
    <t>BARUGA</t>
  </si>
  <si>
    <t>POASIA</t>
  </si>
  <si>
    <t>KENDARI BARAT</t>
  </si>
  <si>
    <t>ABELI</t>
  </si>
  <si>
    <t>WUA-WUA</t>
  </si>
  <si>
    <t>KADIA</t>
  </si>
  <si>
    <t>PUUWATU</t>
  </si>
  <si>
    <t>KAMBU</t>
  </si>
  <si>
    <t>NAMBO</t>
  </si>
  <si>
    <t>Data Kependudukan Kota Kendari Semester I Tahun 2026</t>
  </si>
  <si>
    <t>KECAMATAN MANDONGA</t>
  </si>
  <si>
    <t>KORUMBA</t>
  </si>
  <si>
    <t>LABIBIA</t>
  </si>
  <si>
    <t>WAWOMBALATA</t>
  </si>
  <si>
    <t>ALOLAMA</t>
  </si>
  <si>
    <t>ANGGILOWU</t>
  </si>
  <si>
    <t>KECAMATAN KENDARI</t>
  </si>
  <si>
    <t>KANDAI</t>
  </si>
  <si>
    <t>GUNUNG JATI</t>
  </si>
  <si>
    <t>KAMPUNG SALO</t>
  </si>
  <si>
    <t>MANGGA DUA</t>
  </si>
  <si>
    <t>KENDARI CADDI</t>
  </si>
  <si>
    <t>KASSILAMPE</t>
  </si>
  <si>
    <t>MATA</t>
  </si>
  <si>
    <t>PURIRANO</t>
  </si>
  <si>
    <t>JATI MEKAR</t>
  </si>
  <si>
    <t>KECAMATAN BARUGA</t>
  </si>
  <si>
    <t>LEPO LEPO</t>
  </si>
  <si>
    <t>WATUBANGGA</t>
  </si>
  <si>
    <t>WUNDUDOPI</t>
  </si>
  <si>
    <t>KECAMATAN POASIA</t>
  </si>
  <si>
    <t>ANDONOHU</t>
  </si>
  <si>
    <t>RAHANDOUNA</t>
  </si>
  <si>
    <t>ANGGOEYA</t>
  </si>
  <si>
    <t>MATABUBU</t>
  </si>
  <si>
    <t>WUNDUMBATU</t>
  </si>
  <si>
    <t>KECAMATAN KENDARI BARAT</t>
  </si>
  <si>
    <t>KEMARAYA</t>
  </si>
  <si>
    <t>WATU-WATU</t>
  </si>
  <si>
    <t>TIPULU</t>
  </si>
  <si>
    <t>PUNGGALOBA</t>
  </si>
  <si>
    <t>BENU BENUA</t>
  </si>
  <si>
    <t>SODOHOA</t>
  </si>
  <si>
    <t>SANUA</t>
  </si>
  <si>
    <t>DAPU DAPURA</t>
  </si>
  <si>
    <t>LAHUNDAPE</t>
  </si>
  <si>
    <t>KECAMATAN ABELI</t>
  </si>
  <si>
    <t>PUDAY</t>
  </si>
  <si>
    <t>LAPULU</t>
  </si>
  <si>
    <t>BENUANIRAE</t>
  </si>
  <si>
    <t>ANGGALOMELAI</t>
  </si>
  <si>
    <t>TALIA</t>
  </si>
  <si>
    <t>KECAMATAN WUA-WUA</t>
  </si>
  <si>
    <t>WUA WUA</t>
  </si>
  <si>
    <t>BONGGOEYA</t>
  </si>
  <si>
    <t>MATAIWOI</t>
  </si>
  <si>
    <t>ANAWAI</t>
  </si>
  <si>
    <t>KECAMATAN KADIA</t>
  </si>
  <si>
    <t>BENDE</t>
  </si>
  <si>
    <t>PONDAMBEA</t>
  </si>
  <si>
    <t>WOWAWANGGU</t>
  </si>
  <si>
    <t>ANAIWOI</t>
  </si>
  <si>
    <t>KECAMATAN PUUWATU</t>
  </si>
  <si>
    <t>WATULONDO</t>
  </si>
  <si>
    <t>PUNGGOLAKA</t>
  </si>
  <si>
    <t>TOBUUHA</t>
  </si>
  <si>
    <t>ABELI DALAM</t>
  </si>
  <si>
    <t>LALODATI</t>
  </si>
  <si>
    <t>KECAMATAN KAMBU</t>
  </si>
  <si>
    <t>MOKOAU</t>
  </si>
  <si>
    <t>PADALEU</t>
  </si>
  <si>
    <t>LALOLARA</t>
  </si>
  <si>
    <t>KECAMATAN NAMBO</t>
  </si>
  <si>
    <t>TOBIMEITA</t>
  </si>
  <si>
    <t>PETOAHA</t>
  </si>
  <si>
    <t>BUNGKUTOKO</t>
  </si>
  <si>
    <t>SAMBULI</t>
  </si>
  <si>
    <t>TONDONGGEU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</si>
</sst>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(* #,##0_);_(* \(#,##0\);_(* &quot;-&quot;_);_(@_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6">
    <font>
      <sz val="11"/>
      <color theme="1"/>
      <name val="Calibri"/>
      <charset val="134"/>
    </font>
    <font>
      <sz val="10"/>
      <color theme="1"/>
      <name val="Calibri"/>
      <charset val="134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i/>
      <sz val="11"/>
      <color theme="1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41" fontId="4" fillId="0" borderId="1" xfId="0" applyNumberFormat="1" applyFont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left"/>
    </xf>
    <xf numFmtId="0" fontId="5" fillId="0" borderId="0" xfId="0" applyFont="1"/>
    <xf numFmtId="0" fontId="3" fillId="0" borderId="4" xfId="0" applyFont="1" applyBorder="1"/>
    <xf numFmtId="41" fontId="3" fillId="0" borderId="4" xfId="0" applyNumberFormat="1" applyFont="1" applyBorder="1"/>
    <xf numFmtId="0" fontId="3" fillId="0" borderId="1" xfId="0" applyFont="1" applyBorder="1"/>
    <xf numFmtId="41" fontId="3" fillId="0" borderId="1" xfId="0" applyNumberFormat="1" applyFont="1" applyBorder="1"/>
    <xf numFmtId="0" fontId="3" fillId="0" borderId="4" xfId="0" applyFont="1" applyBorder="1"/>
    <xf numFmtId="0" fontId="3" fillId="0" borderId="1" xfId="0" applyFont="1" applyBorder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L130"/>
  <sheetViews>
    <sheetView tabSelected="1" topLeftCell="A24" workbookViewId="0">
      <selection activeCell="N12" sqref="N12"/>
    </sheetView>
  </sheetViews>
  <sheetFormatPr defaultColWidth="9" defaultRowHeight="15"/>
  <cols>
    <col min="1" max="1" width="4.14285714285714" customWidth="1"/>
    <col min="2" max="2" width="17.4285714285714" customWidth="1"/>
    <col min="3" max="3" width="10" customWidth="1"/>
    <col min="4" max="4" width="11.8571428571429" customWidth="1"/>
    <col min="5" max="5" width="9.85714285714286" customWidth="1"/>
    <col min="6" max="6" width="11.8571428571429" customWidth="1"/>
    <col min="7" max="7" width="12.7142857142857" customWidth="1"/>
    <col min="8" max="8" width="10" customWidth="1"/>
    <col min="9" max="9" width="11.5714285714286" customWidth="1"/>
    <col min="10" max="10" width="13" customWidth="1"/>
    <col min="11" max="11" width="11.1428571428571" customWidth="1"/>
  </cols>
  <sheetData>
    <row r="2" ht="17" customHeight="1" spans="1:12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15.75" spans="1:12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</row>
    <row r="5" s="1" customFormat="1" ht="42" customHeight="1" spans="1:12">
      <c r="A5" s="4" t="s">
        <v>3</v>
      </c>
      <c r="B5" s="4" t="s">
        <v>4</v>
      </c>
      <c r="C5" s="4" t="s">
        <v>5</v>
      </c>
      <c r="D5" s="4" t="s">
        <v>6</v>
      </c>
      <c r="E5" s="5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  <c r="L5" s="7"/>
    </row>
    <row r="6" s="1" customFormat="1" ht="18" customHeight="1" spans="1:12">
      <c r="A6" s="8">
        <v>1</v>
      </c>
      <c r="B6" s="9" t="s">
        <v>14</v>
      </c>
      <c r="C6" s="10">
        <v>9373</v>
      </c>
      <c r="D6" s="10">
        <v>2875</v>
      </c>
      <c r="E6" s="10">
        <v>12248</v>
      </c>
      <c r="F6" s="10">
        <v>9258</v>
      </c>
      <c r="G6" s="10">
        <v>2694</v>
      </c>
      <c r="H6" s="10">
        <v>11952</v>
      </c>
      <c r="I6" s="10">
        <v>115</v>
      </c>
      <c r="J6" s="10">
        <v>181</v>
      </c>
      <c r="K6" s="10">
        <v>296</v>
      </c>
    </row>
    <row r="7" s="1" customFormat="1" ht="18" customHeight="1" spans="1:12">
      <c r="A7" s="8">
        <v>2</v>
      </c>
      <c r="B7" s="9" t="s">
        <v>15</v>
      </c>
      <c r="C7" s="10">
        <v>7050</v>
      </c>
      <c r="D7" s="10">
        <v>2236</v>
      </c>
      <c r="E7" s="10">
        <v>9286</v>
      </c>
      <c r="F7" s="10">
        <v>6965</v>
      </c>
      <c r="G7" s="10">
        <v>2147</v>
      </c>
      <c r="H7" s="10">
        <v>9112</v>
      </c>
      <c r="I7" s="10">
        <v>85</v>
      </c>
      <c r="J7" s="10">
        <v>89</v>
      </c>
      <c r="K7" s="10">
        <v>174</v>
      </c>
    </row>
    <row r="8" s="1" customFormat="1" ht="18" customHeight="1" spans="1:12">
      <c r="A8" s="8">
        <v>3</v>
      </c>
      <c r="B8" s="9" t="s">
        <v>16</v>
      </c>
      <c r="C8" s="10">
        <v>10815</v>
      </c>
      <c r="D8" s="10">
        <v>2503</v>
      </c>
      <c r="E8" s="10">
        <v>13318</v>
      </c>
      <c r="F8" s="10">
        <v>10720</v>
      </c>
      <c r="G8" s="10">
        <v>2374</v>
      </c>
      <c r="H8" s="10">
        <v>13094</v>
      </c>
      <c r="I8" s="10">
        <v>95</v>
      </c>
      <c r="J8" s="10">
        <v>129</v>
      </c>
      <c r="K8" s="10">
        <v>224</v>
      </c>
    </row>
    <row r="9" s="1" customFormat="1" ht="18" customHeight="1" spans="1:12">
      <c r="A9" s="8">
        <v>4</v>
      </c>
      <c r="B9" s="9" t="s">
        <v>17</v>
      </c>
      <c r="C9" s="10">
        <v>11765</v>
      </c>
      <c r="D9" s="10">
        <v>2745</v>
      </c>
      <c r="E9" s="10">
        <v>14510</v>
      </c>
      <c r="F9" s="10">
        <v>11654</v>
      </c>
      <c r="G9" s="10">
        <v>2594</v>
      </c>
      <c r="H9" s="10">
        <v>14248</v>
      </c>
      <c r="I9" s="10">
        <v>111</v>
      </c>
      <c r="J9" s="10">
        <v>151</v>
      </c>
      <c r="K9" s="10">
        <v>262</v>
      </c>
    </row>
    <row r="10" s="1" customFormat="1" ht="18" customHeight="1" spans="1:12">
      <c r="A10" s="8">
        <v>5</v>
      </c>
      <c r="B10" s="9" t="s">
        <v>18</v>
      </c>
      <c r="C10" s="10">
        <v>10186</v>
      </c>
      <c r="D10" s="10">
        <v>3559</v>
      </c>
      <c r="E10" s="10">
        <v>13745</v>
      </c>
      <c r="F10" s="10">
        <v>10058</v>
      </c>
      <c r="G10" s="10">
        <v>3382</v>
      </c>
      <c r="H10" s="10">
        <v>13440</v>
      </c>
      <c r="I10" s="10">
        <v>128</v>
      </c>
      <c r="J10" s="10">
        <v>177</v>
      </c>
      <c r="K10" s="10">
        <v>305</v>
      </c>
    </row>
    <row r="11" s="1" customFormat="1" ht="18" customHeight="1" spans="1:12">
      <c r="A11" s="8">
        <v>6</v>
      </c>
      <c r="B11" s="9" t="s">
        <v>19</v>
      </c>
      <c r="C11" s="10">
        <v>4688</v>
      </c>
      <c r="D11" s="10">
        <v>1225</v>
      </c>
      <c r="E11" s="10">
        <v>5913</v>
      </c>
      <c r="F11" s="10">
        <v>4634</v>
      </c>
      <c r="G11" s="10">
        <v>1152</v>
      </c>
      <c r="H11" s="10">
        <v>5786</v>
      </c>
      <c r="I11" s="10">
        <v>54</v>
      </c>
      <c r="J11" s="10">
        <v>73</v>
      </c>
      <c r="K11" s="10">
        <v>127</v>
      </c>
    </row>
    <row r="12" s="1" customFormat="1" ht="18" customHeight="1" spans="1:12">
      <c r="A12" s="8">
        <v>7</v>
      </c>
      <c r="B12" s="9" t="s">
        <v>20</v>
      </c>
      <c r="C12" s="10">
        <v>8571</v>
      </c>
      <c r="D12" s="10">
        <v>2522</v>
      </c>
      <c r="E12" s="10">
        <v>11093</v>
      </c>
      <c r="F12" s="10">
        <v>8478</v>
      </c>
      <c r="G12" s="10">
        <v>2361</v>
      </c>
      <c r="H12" s="10">
        <v>10839</v>
      </c>
      <c r="I12" s="10">
        <v>93</v>
      </c>
      <c r="J12" s="10">
        <v>161</v>
      </c>
      <c r="K12" s="10">
        <v>254</v>
      </c>
    </row>
    <row r="13" s="1" customFormat="1" ht="18" customHeight="1" spans="1:12">
      <c r="A13" s="8">
        <v>8</v>
      </c>
      <c r="B13" s="9" t="s">
        <v>21</v>
      </c>
      <c r="C13" s="10">
        <v>9137</v>
      </c>
      <c r="D13" s="10">
        <v>2847</v>
      </c>
      <c r="E13" s="10">
        <v>11984</v>
      </c>
      <c r="F13" s="10">
        <v>9020</v>
      </c>
      <c r="G13" s="10">
        <v>2654</v>
      </c>
      <c r="H13" s="10">
        <v>11674</v>
      </c>
      <c r="I13" s="10">
        <v>117</v>
      </c>
      <c r="J13" s="10">
        <v>193</v>
      </c>
      <c r="K13" s="10">
        <v>310</v>
      </c>
    </row>
    <row r="14" s="1" customFormat="1" ht="18" customHeight="1" spans="1:12">
      <c r="A14" s="8">
        <v>9</v>
      </c>
      <c r="B14" s="9" t="s">
        <v>22</v>
      </c>
      <c r="C14" s="10">
        <v>11545</v>
      </c>
      <c r="D14" s="10">
        <v>3206</v>
      </c>
      <c r="E14" s="10">
        <v>14751</v>
      </c>
      <c r="F14" s="10">
        <v>11418</v>
      </c>
      <c r="G14" s="10">
        <v>3030</v>
      </c>
      <c r="H14" s="10">
        <v>14448</v>
      </c>
      <c r="I14" s="10">
        <v>127</v>
      </c>
      <c r="J14" s="10">
        <v>176</v>
      </c>
      <c r="K14" s="10">
        <v>303</v>
      </c>
    </row>
    <row r="15" s="1" customFormat="1" ht="18" customHeight="1" spans="1:12">
      <c r="A15" s="8">
        <v>10</v>
      </c>
      <c r="B15" s="9" t="s">
        <v>23</v>
      </c>
      <c r="C15" s="10">
        <v>6325</v>
      </c>
      <c r="D15" s="10">
        <v>1565</v>
      </c>
      <c r="E15" s="10">
        <v>7890</v>
      </c>
      <c r="F15" s="10">
        <v>6252</v>
      </c>
      <c r="G15" s="10">
        <v>1469</v>
      </c>
      <c r="H15" s="10">
        <v>7721</v>
      </c>
      <c r="I15" s="10">
        <v>73</v>
      </c>
      <c r="J15" s="10">
        <v>96</v>
      </c>
      <c r="K15" s="10">
        <v>169</v>
      </c>
    </row>
    <row r="16" s="1" customFormat="1" ht="18" customHeight="1" spans="1:12">
      <c r="A16" s="8">
        <v>11</v>
      </c>
      <c r="B16" s="9" t="s">
        <v>24</v>
      </c>
      <c r="C16" s="10">
        <v>3253</v>
      </c>
      <c r="D16" s="10">
        <v>886</v>
      </c>
      <c r="E16" s="10">
        <v>4139</v>
      </c>
      <c r="F16" s="10">
        <v>3242</v>
      </c>
      <c r="G16" s="10">
        <v>850</v>
      </c>
      <c r="H16" s="10">
        <v>4092</v>
      </c>
      <c r="I16" s="10">
        <v>11</v>
      </c>
      <c r="J16" s="10">
        <v>36</v>
      </c>
      <c r="K16" s="10">
        <v>47</v>
      </c>
    </row>
    <row r="17" s="1" customFormat="1" ht="18" customHeight="1" spans="1:11">
      <c r="A17" s="11" t="s">
        <v>7</v>
      </c>
      <c r="B17" s="12"/>
      <c r="C17" s="10">
        <f t="shared" ref="C17:K17" si="0">SUM(C6:C16)</f>
        <v>92708</v>
      </c>
      <c r="D17" s="10">
        <f t="shared" si="0"/>
        <v>26169</v>
      </c>
      <c r="E17" s="10">
        <f t="shared" si="0"/>
        <v>118877</v>
      </c>
      <c r="F17" s="10">
        <f t="shared" si="0"/>
        <v>91699</v>
      </c>
      <c r="G17" s="10">
        <f t="shared" si="0"/>
        <v>24707</v>
      </c>
      <c r="H17" s="10">
        <f t="shared" si="0"/>
        <v>116406</v>
      </c>
      <c r="I17" s="10">
        <f t="shared" si="0"/>
        <v>1009</v>
      </c>
      <c r="J17" s="10">
        <f t="shared" si="0"/>
        <v>1462</v>
      </c>
      <c r="K17" s="10">
        <f t="shared" si="0"/>
        <v>2471</v>
      </c>
    </row>
    <row r="18" ht="14" customHeight="1" spans="1:11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</row>
    <row r="19" spans="1:11">
      <c r="A19" s="14" t="s">
        <v>25</v>
      </c>
      <c r="B19" s="14"/>
      <c r="C19" s="14"/>
      <c r="D19" s="14"/>
      <c r="E19" s="14"/>
      <c r="F19" s="14"/>
      <c r="G19" s="13"/>
      <c r="H19" s="13"/>
      <c r="I19" s="13"/>
      <c r="J19" s="13"/>
      <c r="K19" s="13"/>
    </row>
    <row r="20" customHeight="1" spans="1:11">
      <c r="A20" s="14"/>
      <c r="B20" s="14"/>
      <c r="C20" s="14"/>
      <c r="D20" s="14"/>
      <c r="E20" s="14"/>
      <c r="F20" s="14"/>
      <c r="G20" s="13"/>
      <c r="H20" s="13"/>
      <c r="I20" s="13"/>
      <c r="J20" s="13"/>
      <c r="K20" s="13"/>
    </row>
    <row r="21" ht="16" customHeight="1" spans="1:11">
      <c r="A21" s="3" t="s">
        <v>26</v>
      </c>
      <c r="B21" s="15"/>
      <c r="C21" s="15"/>
      <c r="D21" s="15"/>
      <c r="E21" s="15"/>
      <c r="F21" s="15"/>
      <c r="G21" s="13"/>
      <c r="H21" s="13"/>
      <c r="I21" s="13"/>
      <c r="J21" s="13"/>
      <c r="K21" s="13"/>
    </row>
    <row r="22" ht="38.25" spans="1:11">
      <c r="A22" s="4" t="s">
        <v>3</v>
      </c>
      <c r="B22" s="4" t="s">
        <v>4</v>
      </c>
      <c r="C22" s="4" t="s">
        <v>5</v>
      </c>
      <c r="D22" s="4" t="s">
        <v>6</v>
      </c>
      <c r="E22" s="5" t="s">
        <v>7</v>
      </c>
      <c r="F22" s="6" t="s">
        <v>8</v>
      </c>
      <c r="G22" s="6" t="s">
        <v>9</v>
      </c>
      <c r="H22" s="6" t="s">
        <v>10</v>
      </c>
      <c r="I22" s="6" t="s">
        <v>11</v>
      </c>
      <c r="J22" s="6" t="s">
        <v>12</v>
      </c>
      <c r="K22" s="6" t="s">
        <v>13</v>
      </c>
    </row>
    <row r="23" spans="1:11">
      <c r="A23" s="8">
        <v>1</v>
      </c>
      <c r="B23" s="16" t="s">
        <v>14</v>
      </c>
      <c r="C23" s="17">
        <v>3011</v>
      </c>
      <c r="D23" s="17">
        <v>1008</v>
      </c>
      <c r="E23" s="17">
        <v>4019</v>
      </c>
      <c r="F23" s="17">
        <v>2964</v>
      </c>
      <c r="G23" s="17">
        <v>945</v>
      </c>
      <c r="H23" s="17">
        <v>3909</v>
      </c>
      <c r="I23" s="17">
        <v>47</v>
      </c>
      <c r="J23" s="17">
        <v>63</v>
      </c>
      <c r="K23" s="17">
        <v>110</v>
      </c>
    </row>
    <row r="24" spans="1:11">
      <c r="A24" s="8">
        <v>2</v>
      </c>
      <c r="B24" s="18" t="s">
        <v>27</v>
      </c>
      <c r="C24" s="19">
        <v>2519</v>
      </c>
      <c r="D24" s="19">
        <v>835</v>
      </c>
      <c r="E24" s="19">
        <v>3354</v>
      </c>
      <c r="F24" s="19">
        <v>2484</v>
      </c>
      <c r="G24" s="19">
        <v>780</v>
      </c>
      <c r="H24" s="19">
        <v>3264</v>
      </c>
      <c r="I24" s="19">
        <v>35</v>
      </c>
      <c r="J24" s="19">
        <v>55</v>
      </c>
      <c r="K24" s="19">
        <v>90</v>
      </c>
    </row>
    <row r="25" spans="1:11">
      <c r="A25" s="8">
        <v>3</v>
      </c>
      <c r="B25" s="18" t="s">
        <v>28</v>
      </c>
      <c r="C25" s="19">
        <v>686</v>
      </c>
      <c r="D25" s="19">
        <v>178</v>
      </c>
      <c r="E25" s="19">
        <v>864</v>
      </c>
      <c r="F25" s="19">
        <v>675</v>
      </c>
      <c r="G25" s="19">
        <v>163</v>
      </c>
      <c r="H25" s="19">
        <v>838</v>
      </c>
      <c r="I25" s="19">
        <v>11</v>
      </c>
      <c r="J25" s="19">
        <v>15</v>
      </c>
      <c r="K25" s="19">
        <v>26</v>
      </c>
    </row>
    <row r="26" spans="1:11">
      <c r="A26" s="8">
        <v>4</v>
      </c>
      <c r="B26" s="18" t="s">
        <v>29</v>
      </c>
      <c r="C26" s="19">
        <v>971</v>
      </c>
      <c r="D26" s="19">
        <v>238</v>
      </c>
      <c r="E26" s="19">
        <v>1209</v>
      </c>
      <c r="F26" s="19">
        <v>963</v>
      </c>
      <c r="G26" s="19">
        <v>219</v>
      </c>
      <c r="H26" s="19">
        <v>1182</v>
      </c>
      <c r="I26" s="19">
        <v>8</v>
      </c>
      <c r="J26" s="19">
        <v>19</v>
      </c>
      <c r="K26" s="19">
        <v>27</v>
      </c>
    </row>
    <row r="27" spans="1:11">
      <c r="A27" s="8">
        <v>5</v>
      </c>
      <c r="B27" s="18" t="s">
        <v>30</v>
      </c>
      <c r="C27" s="19">
        <v>888</v>
      </c>
      <c r="D27" s="19">
        <v>259</v>
      </c>
      <c r="E27" s="19">
        <v>1147</v>
      </c>
      <c r="F27" s="19">
        <v>885</v>
      </c>
      <c r="G27" s="19">
        <v>247</v>
      </c>
      <c r="H27" s="19">
        <v>1132</v>
      </c>
      <c r="I27" s="19">
        <v>3</v>
      </c>
      <c r="J27" s="19">
        <v>12</v>
      </c>
      <c r="K27" s="19">
        <v>15</v>
      </c>
    </row>
    <row r="28" spans="1:11">
      <c r="A28" s="8">
        <v>6</v>
      </c>
      <c r="B28" s="18" t="s">
        <v>31</v>
      </c>
      <c r="C28" s="19">
        <v>1298</v>
      </c>
      <c r="D28" s="19">
        <v>357</v>
      </c>
      <c r="E28" s="19">
        <v>1655</v>
      </c>
      <c r="F28" s="19">
        <v>1287</v>
      </c>
      <c r="G28" s="19">
        <v>340</v>
      </c>
      <c r="H28" s="19">
        <v>1627</v>
      </c>
      <c r="I28" s="19">
        <v>11</v>
      </c>
      <c r="J28" s="19">
        <v>17</v>
      </c>
      <c r="K28" s="19">
        <v>28</v>
      </c>
    </row>
    <row r="29" spans="1:11">
      <c r="A29" s="11" t="s">
        <v>7</v>
      </c>
      <c r="B29" s="12"/>
      <c r="C29" s="19">
        <f t="shared" ref="C29:K29" si="1">SUM(C23:C28)</f>
        <v>9373</v>
      </c>
      <c r="D29" s="19">
        <f t="shared" si="1"/>
        <v>2875</v>
      </c>
      <c r="E29" s="19">
        <f t="shared" si="1"/>
        <v>12248</v>
      </c>
      <c r="F29" s="19">
        <f t="shared" si="1"/>
        <v>9258</v>
      </c>
      <c r="G29" s="19">
        <f t="shared" si="1"/>
        <v>2694</v>
      </c>
      <c r="H29" s="19">
        <f t="shared" si="1"/>
        <v>11952</v>
      </c>
      <c r="I29" s="19">
        <f t="shared" si="1"/>
        <v>115</v>
      </c>
      <c r="J29" s="19">
        <f t="shared" si="1"/>
        <v>181</v>
      </c>
      <c r="K29" s="19">
        <f t="shared" si="1"/>
        <v>296</v>
      </c>
    </row>
    <row r="30" spans="1:11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</row>
    <row r="31" spans="1:11">
      <c r="A31" s="3" t="s">
        <v>32</v>
      </c>
      <c r="B31" s="3"/>
      <c r="C31" s="13"/>
      <c r="D31" s="13"/>
      <c r="E31" s="13"/>
      <c r="F31" s="13"/>
      <c r="G31" s="13"/>
      <c r="H31" s="13"/>
      <c r="I31" s="13"/>
      <c r="J31" s="13"/>
      <c r="K31" s="13"/>
    </row>
    <row r="32" ht="38.25" spans="1:11">
      <c r="A32" s="4" t="s">
        <v>3</v>
      </c>
      <c r="B32" s="4" t="s">
        <v>4</v>
      </c>
      <c r="C32" s="4" t="s">
        <v>5</v>
      </c>
      <c r="D32" s="4" t="s">
        <v>6</v>
      </c>
      <c r="E32" s="5" t="s">
        <v>7</v>
      </c>
      <c r="F32" s="6" t="s">
        <v>8</v>
      </c>
      <c r="G32" s="6" t="s">
        <v>9</v>
      </c>
      <c r="H32" s="6" t="s">
        <v>10</v>
      </c>
      <c r="I32" s="6" t="s">
        <v>11</v>
      </c>
      <c r="J32" s="6" t="s">
        <v>12</v>
      </c>
      <c r="K32" s="6" t="s">
        <v>13</v>
      </c>
    </row>
    <row r="33" spans="1:11">
      <c r="A33" s="20">
        <v>1</v>
      </c>
      <c r="B33" s="16" t="s">
        <v>33</v>
      </c>
      <c r="C33" s="17">
        <v>548</v>
      </c>
      <c r="D33" s="17">
        <v>228</v>
      </c>
      <c r="E33" s="17">
        <v>776</v>
      </c>
      <c r="F33" s="17">
        <v>542</v>
      </c>
      <c r="G33" s="17">
        <v>220</v>
      </c>
      <c r="H33" s="17">
        <v>762</v>
      </c>
      <c r="I33" s="17">
        <v>6</v>
      </c>
      <c r="J33" s="17">
        <v>8</v>
      </c>
      <c r="K33" s="17">
        <v>14</v>
      </c>
    </row>
    <row r="34" spans="1:11">
      <c r="A34" s="21">
        <v>2</v>
      </c>
      <c r="B34" s="18" t="s">
        <v>34</v>
      </c>
      <c r="C34" s="19">
        <v>1346</v>
      </c>
      <c r="D34" s="19">
        <v>395</v>
      </c>
      <c r="E34" s="19">
        <v>1741</v>
      </c>
      <c r="F34" s="19">
        <v>1328</v>
      </c>
      <c r="G34" s="19">
        <v>382</v>
      </c>
      <c r="H34" s="19">
        <v>1710</v>
      </c>
      <c r="I34" s="19">
        <v>18</v>
      </c>
      <c r="J34" s="19">
        <v>13</v>
      </c>
      <c r="K34" s="19">
        <v>31</v>
      </c>
    </row>
    <row r="35" spans="1:11">
      <c r="A35" s="21">
        <v>3</v>
      </c>
      <c r="B35" s="18" t="s">
        <v>35</v>
      </c>
      <c r="C35" s="19">
        <v>590</v>
      </c>
      <c r="D35" s="19">
        <v>234</v>
      </c>
      <c r="E35" s="19">
        <v>824</v>
      </c>
      <c r="F35" s="19">
        <v>579</v>
      </c>
      <c r="G35" s="19">
        <v>224</v>
      </c>
      <c r="H35" s="19">
        <v>803</v>
      </c>
      <c r="I35" s="19">
        <v>11</v>
      </c>
      <c r="J35" s="19">
        <v>10</v>
      </c>
      <c r="K35" s="19">
        <v>21</v>
      </c>
    </row>
    <row r="36" spans="1:11">
      <c r="A36" s="21">
        <v>4</v>
      </c>
      <c r="B36" s="18" t="s">
        <v>36</v>
      </c>
      <c r="C36" s="19">
        <v>657</v>
      </c>
      <c r="D36" s="19">
        <v>158</v>
      </c>
      <c r="E36" s="19">
        <v>815</v>
      </c>
      <c r="F36" s="19">
        <v>647</v>
      </c>
      <c r="G36" s="19">
        <v>151</v>
      </c>
      <c r="H36" s="19">
        <v>798</v>
      </c>
      <c r="I36" s="19">
        <v>10</v>
      </c>
      <c r="J36" s="19">
        <v>7</v>
      </c>
      <c r="K36" s="19">
        <v>17</v>
      </c>
    </row>
    <row r="37" spans="1:11">
      <c r="A37" s="21">
        <v>5</v>
      </c>
      <c r="B37" s="18" t="s">
        <v>37</v>
      </c>
      <c r="C37" s="19">
        <v>1042</v>
      </c>
      <c r="D37" s="19">
        <v>355</v>
      </c>
      <c r="E37" s="19">
        <v>1397</v>
      </c>
      <c r="F37" s="19">
        <v>1027</v>
      </c>
      <c r="G37" s="19">
        <v>334</v>
      </c>
      <c r="H37" s="19">
        <v>1361</v>
      </c>
      <c r="I37" s="19">
        <v>15</v>
      </c>
      <c r="J37" s="19">
        <v>21</v>
      </c>
      <c r="K37" s="19">
        <v>36</v>
      </c>
    </row>
    <row r="38" spans="1:11">
      <c r="A38" s="21">
        <v>6</v>
      </c>
      <c r="B38" s="18" t="s">
        <v>38</v>
      </c>
      <c r="C38" s="19">
        <v>1048</v>
      </c>
      <c r="D38" s="19">
        <v>300</v>
      </c>
      <c r="E38" s="19">
        <v>1348</v>
      </c>
      <c r="F38" s="19">
        <v>1040</v>
      </c>
      <c r="G38" s="19">
        <v>286</v>
      </c>
      <c r="H38" s="19">
        <v>1326</v>
      </c>
      <c r="I38" s="19">
        <v>8</v>
      </c>
      <c r="J38" s="19">
        <v>14</v>
      </c>
      <c r="K38" s="19">
        <v>22</v>
      </c>
    </row>
    <row r="39" spans="1:11">
      <c r="A39" s="21">
        <v>7</v>
      </c>
      <c r="B39" s="18" t="s">
        <v>39</v>
      </c>
      <c r="C39" s="19">
        <v>369</v>
      </c>
      <c r="D39" s="19">
        <v>125</v>
      </c>
      <c r="E39" s="19">
        <v>494</v>
      </c>
      <c r="F39" s="19">
        <v>366</v>
      </c>
      <c r="G39" s="19">
        <v>121</v>
      </c>
      <c r="H39" s="19">
        <v>487</v>
      </c>
      <c r="I39" s="19">
        <v>3</v>
      </c>
      <c r="J39" s="19">
        <v>4</v>
      </c>
      <c r="K39" s="19">
        <v>7</v>
      </c>
    </row>
    <row r="40" spans="1:11">
      <c r="A40" s="21">
        <v>8</v>
      </c>
      <c r="B40" s="18" t="s">
        <v>40</v>
      </c>
      <c r="C40" s="19">
        <v>506</v>
      </c>
      <c r="D40" s="19">
        <v>158</v>
      </c>
      <c r="E40" s="19">
        <v>664</v>
      </c>
      <c r="F40" s="19">
        <v>500</v>
      </c>
      <c r="G40" s="19">
        <v>154</v>
      </c>
      <c r="H40" s="19">
        <v>654</v>
      </c>
      <c r="I40" s="19">
        <v>6</v>
      </c>
      <c r="J40" s="19">
        <v>4</v>
      </c>
      <c r="K40" s="19">
        <v>10</v>
      </c>
    </row>
    <row r="41" spans="1:11">
      <c r="A41" s="21">
        <v>9</v>
      </c>
      <c r="B41" s="18" t="s">
        <v>41</v>
      </c>
      <c r="C41" s="19">
        <v>944</v>
      </c>
      <c r="D41" s="19">
        <v>283</v>
      </c>
      <c r="E41" s="19">
        <v>1227</v>
      </c>
      <c r="F41" s="19">
        <v>936</v>
      </c>
      <c r="G41" s="19">
        <v>275</v>
      </c>
      <c r="H41" s="19">
        <v>1211</v>
      </c>
      <c r="I41" s="19">
        <v>8</v>
      </c>
      <c r="J41" s="19">
        <v>8</v>
      </c>
      <c r="K41" s="19">
        <v>16</v>
      </c>
    </row>
    <row r="42" spans="1:11">
      <c r="A42" s="11" t="s">
        <v>7</v>
      </c>
      <c r="B42" s="12"/>
      <c r="C42" s="19">
        <f t="shared" ref="C42:K42" si="2">SUM(C33:C41)</f>
        <v>7050</v>
      </c>
      <c r="D42" s="19">
        <f t="shared" si="2"/>
        <v>2236</v>
      </c>
      <c r="E42" s="19">
        <f t="shared" si="2"/>
        <v>9286</v>
      </c>
      <c r="F42" s="19">
        <f t="shared" si="2"/>
        <v>6965</v>
      </c>
      <c r="G42" s="19">
        <f t="shared" si="2"/>
        <v>2147</v>
      </c>
      <c r="H42" s="19">
        <f t="shared" si="2"/>
        <v>9112</v>
      </c>
      <c r="I42" s="19">
        <f t="shared" si="2"/>
        <v>85</v>
      </c>
      <c r="J42" s="19">
        <f t="shared" si="2"/>
        <v>89</v>
      </c>
      <c r="K42" s="19">
        <f t="shared" si="2"/>
        <v>174</v>
      </c>
    </row>
    <row r="43" spans="1:11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</row>
    <row r="44" spans="1:11">
      <c r="A44" s="3" t="s">
        <v>42</v>
      </c>
      <c r="B44" s="3"/>
      <c r="C44" s="13"/>
      <c r="D44" s="13"/>
      <c r="E44" s="13"/>
      <c r="F44" s="13"/>
      <c r="G44" s="13"/>
      <c r="H44" s="13"/>
      <c r="I44" s="13"/>
      <c r="J44" s="13"/>
      <c r="K44" s="13"/>
    </row>
    <row r="45" ht="38.25" spans="1:11">
      <c r="A45" s="4" t="s">
        <v>3</v>
      </c>
      <c r="B45" s="4" t="s">
        <v>4</v>
      </c>
      <c r="C45" s="4" t="s">
        <v>5</v>
      </c>
      <c r="D45" s="4" t="s">
        <v>6</v>
      </c>
      <c r="E45" s="5" t="s">
        <v>7</v>
      </c>
      <c r="F45" s="6" t="s">
        <v>8</v>
      </c>
      <c r="G45" s="6" t="s">
        <v>9</v>
      </c>
      <c r="H45" s="6" t="s">
        <v>10</v>
      </c>
      <c r="I45" s="6" t="s">
        <v>11</v>
      </c>
      <c r="J45" s="6" t="s">
        <v>12</v>
      </c>
      <c r="K45" s="6" t="s">
        <v>13</v>
      </c>
    </row>
    <row r="46" spans="1:11">
      <c r="A46" s="20">
        <v>1</v>
      </c>
      <c r="B46" s="16" t="s">
        <v>16</v>
      </c>
      <c r="C46" s="17">
        <v>4131</v>
      </c>
      <c r="D46" s="17">
        <v>906</v>
      </c>
      <c r="E46" s="17">
        <v>5037</v>
      </c>
      <c r="F46" s="17">
        <v>4081</v>
      </c>
      <c r="G46" s="17">
        <v>862</v>
      </c>
      <c r="H46" s="17">
        <v>4943</v>
      </c>
      <c r="I46" s="17">
        <v>50</v>
      </c>
      <c r="J46" s="17">
        <v>44</v>
      </c>
      <c r="K46" s="17">
        <v>94</v>
      </c>
    </row>
    <row r="47" spans="1:11">
      <c r="A47" s="21">
        <v>2</v>
      </c>
      <c r="B47" s="18" t="s">
        <v>43</v>
      </c>
      <c r="C47" s="19">
        <v>1962</v>
      </c>
      <c r="D47" s="19">
        <v>429</v>
      </c>
      <c r="E47" s="19">
        <v>2391</v>
      </c>
      <c r="F47" s="19">
        <v>1953</v>
      </c>
      <c r="G47" s="19">
        <v>402</v>
      </c>
      <c r="H47" s="19">
        <v>2355</v>
      </c>
      <c r="I47" s="19">
        <v>9</v>
      </c>
      <c r="J47" s="19">
        <v>27</v>
      </c>
      <c r="K47" s="19">
        <v>36</v>
      </c>
    </row>
    <row r="48" spans="1:11">
      <c r="A48" s="21">
        <v>3</v>
      </c>
      <c r="B48" s="18" t="s">
        <v>44</v>
      </c>
      <c r="C48" s="19">
        <v>3423</v>
      </c>
      <c r="D48" s="19">
        <v>813</v>
      </c>
      <c r="E48" s="19">
        <v>4236</v>
      </c>
      <c r="F48" s="19">
        <v>3400</v>
      </c>
      <c r="G48" s="19">
        <v>774</v>
      </c>
      <c r="H48" s="19">
        <v>4174</v>
      </c>
      <c r="I48" s="19">
        <v>23</v>
      </c>
      <c r="J48" s="19">
        <v>39</v>
      </c>
      <c r="K48" s="19">
        <v>62</v>
      </c>
    </row>
    <row r="49" spans="1:11">
      <c r="A49" s="21">
        <v>4</v>
      </c>
      <c r="B49" s="18" t="s">
        <v>45</v>
      </c>
      <c r="C49" s="19">
        <v>1299</v>
      </c>
      <c r="D49" s="19">
        <v>355</v>
      </c>
      <c r="E49" s="19">
        <v>1654</v>
      </c>
      <c r="F49" s="19">
        <v>1286</v>
      </c>
      <c r="G49" s="19">
        <v>336</v>
      </c>
      <c r="H49" s="19">
        <v>1622</v>
      </c>
      <c r="I49" s="19">
        <v>13</v>
      </c>
      <c r="J49" s="19">
        <v>19</v>
      </c>
      <c r="K49" s="19">
        <v>32</v>
      </c>
    </row>
    <row r="50" spans="1:11">
      <c r="A50" s="11" t="s">
        <v>7</v>
      </c>
      <c r="B50" s="12"/>
      <c r="C50" s="19">
        <f t="shared" ref="C50:K50" si="3">SUM(C46:C49)</f>
        <v>10815</v>
      </c>
      <c r="D50" s="19">
        <f t="shared" si="3"/>
        <v>2503</v>
      </c>
      <c r="E50" s="19">
        <f t="shared" si="3"/>
        <v>13318</v>
      </c>
      <c r="F50" s="19">
        <f t="shared" si="3"/>
        <v>10720</v>
      </c>
      <c r="G50" s="19">
        <f t="shared" si="3"/>
        <v>2374</v>
      </c>
      <c r="H50" s="19">
        <f t="shared" si="3"/>
        <v>13094</v>
      </c>
      <c r="I50" s="19">
        <f t="shared" si="3"/>
        <v>95</v>
      </c>
      <c r="J50" s="19">
        <f t="shared" si="3"/>
        <v>129</v>
      </c>
      <c r="K50" s="19">
        <f t="shared" si="3"/>
        <v>224</v>
      </c>
    </row>
    <row r="51" spans="1:11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</row>
    <row r="52" spans="1:11">
      <c r="A52" s="3" t="s">
        <v>46</v>
      </c>
      <c r="B52" s="3"/>
      <c r="C52" s="3"/>
      <c r="D52" s="13"/>
      <c r="E52" s="13"/>
      <c r="F52" s="13"/>
      <c r="G52" s="13"/>
      <c r="H52" s="13"/>
      <c r="I52" s="13"/>
      <c r="J52" s="13"/>
      <c r="K52" s="13"/>
    </row>
    <row r="53" ht="38.25" spans="1:11">
      <c r="A53" s="4" t="s">
        <v>3</v>
      </c>
      <c r="B53" s="4" t="s">
        <v>4</v>
      </c>
      <c r="C53" s="4" t="s">
        <v>5</v>
      </c>
      <c r="D53" s="4" t="s">
        <v>6</v>
      </c>
      <c r="E53" s="5" t="s">
        <v>7</v>
      </c>
      <c r="F53" s="6" t="s">
        <v>8</v>
      </c>
      <c r="G53" s="6" t="s">
        <v>9</v>
      </c>
      <c r="H53" s="6" t="s">
        <v>10</v>
      </c>
      <c r="I53" s="6" t="s">
        <v>11</v>
      </c>
      <c r="J53" s="6" t="s">
        <v>12</v>
      </c>
      <c r="K53" s="6" t="s">
        <v>13</v>
      </c>
    </row>
    <row r="54" spans="1:11">
      <c r="A54" s="20">
        <v>1</v>
      </c>
      <c r="B54" s="16" t="s">
        <v>47</v>
      </c>
      <c r="C54" s="17">
        <v>4568</v>
      </c>
      <c r="D54" s="17">
        <v>1101</v>
      </c>
      <c r="E54" s="17">
        <v>5669</v>
      </c>
      <c r="F54" s="17">
        <v>4524</v>
      </c>
      <c r="G54" s="17">
        <v>1032</v>
      </c>
      <c r="H54" s="17">
        <v>5556</v>
      </c>
      <c r="I54" s="17">
        <v>44</v>
      </c>
      <c r="J54" s="17">
        <v>69</v>
      </c>
      <c r="K54" s="17">
        <v>113</v>
      </c>
    </row>
    <row r="55" spans="1:11">
      <c r="A55" s="21">
        <v>2</v>
      </c>
      <c r="B55" s="18" t="s">
        <v>48</v>
      </c>
      <c r="C55" s="19">
        <v>2214</v>
      </c>
      <c r="D55" s="19">
        <v>532</v>
      </c>
      <c r="E55" s="19">
        <v>2746</v>
      </c>
      <c r="F55" s="19">
        <v>2201</v>
      </c>
      <c r="G55" s="19">
        <v>513</v>
      </c>
      <c r="H55" s="19">
        <v>2714</v>
      </c>
      <c r="I55" s="19">
        <v>13</v>
      </c>
      <c r="J55" s="19">
        <v>19</v>
      </c>
      <c r="K55" s="19">
        <v>32</v>
      </c>
    </row>
    <row r="56" spans="1:11">
      <c r="A56" s="21">
        <v>3</v>
      </c>
      <c r="B56" s="18" t="s">
        <v>49</v>
      </c>
      <c r="C56" s="19">
        <v>2445</v>
      </c>
      <c r="D56" s="19">
        <v>505</v>
      </c>
      <c r="E56" s="19">
        <v>2950</v>
      </c>
      <c r="F56" s="19">
        <v>2416</v>
      </c>
      <c r="G56" s="19">
        <v>470</v>
      </c>
      <c r="H56" s="19">
        <v>2886</v>
      </c>
      <c r="I56" s="19">
        <v>29</v>
      </c>
      <c r="J56" s="19">
        <v>35</v>
      </c>
      <c r="K56" s="19">
        <v>64</v>
      </c>
    </row>
    <row r="57" spans="1:11">
      <c r="A57" s="21">
        <v>4</v>
      </c>
      <c r="B57" s="18" t="s">
        <v>50</v>
      </c>
      <c r="C57" s="19">
        <v>680</v>
      </c>
      <c r="D57" s="19">
        <v>156</v>
      </c>
      <c r="E57" s="19">
        <v>836</v>
      </c>
      <c r="F57" s="19">
        <v>670</v>
      </c>
      <c r="G57" s="19">
        <v>147</v>
      </c>
      <c r="H57" s="19">
        <v>817</v>
      </c>
      <c r="I57" s="19">
        <v>10</v>
      </c>
      <c r="J57" s="19">
        <v>9</v>
      </c>
      <c r="K57" s="19">
        <v>19</v>
      </c>
    </row>
    <row r="58" spans="1:11">
      <c r="A58" s="21">
        <v>5</v>
      </c>
      <c r="B58" s="18" t="s">
        <v>51</v>
      </c>
      <c r="C58" s="19">
        <v>1858</v>
      </c>
      <c r="D58" s="19">
        <v>451</v>
      </c>
      <c r="E58" s="19">
        <v>2309</v>
      </c>
      <c r="F58" s="19">
        <v>1843</v>
      </c>
      <c r="G58" s="19">
        <v>432</v>
      </c>
      <c r="H58" s="19">
        <v>2275</v>
      </c>
      <c r="I58" s="19">
        <v>15</v>
      </c>
      <c r="J58" s="19">
        <v>19</v>
      </c>
      <c r="K58" s="19">
        <v>34</v>
      </c>
    </row>
    <row r="59" spans="1:11">
      <c r="A59" s="11" t="s">
        <v>7</v>
      </c>
      <c r="B59" s="12"/>
      <c r="C59" s="19">
        <f t="shared" ref="C59:K59" si="4">SUM(C54:C58)</f>
        <v>11765</v>
      </c>
      <c r="D59" s="19">
        <f t="shared" si="4"/>
        <v>2745</v>
      </c>
      <c r="E59" s="19">
        <f t="shared" si="4"/>
        <v>14510</v>
      </c>
      <c r="F59" s="19">
        <f t="shared" si="4"/>
        <v>11654</v>
      </c>
      <c r="G59" s="19">
        <f t="shared" si="4"/>
        <v>2594</v>
      </c>
      <c r="H59" s="19">
        <f t="shared" si="4"/>
        <v>14248</v>
      </c>
      <c r="I59" s="19">
        <f t="shared" si="4"/>
        <v>111</v>
      </c>
      <c r="J59" s="19">
        <f t="shared" si="4"/>
        <v>151</v>
      </c>
      <c r="K59" s="19">
        <f t="shared" si="4"/>
        <v>262</v>
      </c>
    </row>
    <row r="60" spans="1:11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</row>
    <row r="61" spans="1:11">
      <c r="A61" s="3" t="s">
        <v>52</v>
      </c>
      <c r="B61" s="3"/>
      <c r="C61" s="3"/>
      <c r="D61" s="13"/>
      <c r="E61" s="13"/>
      <c r="F61" s="13"/>
      <c r="G61" s="13"/>
      <c r="H61" s="13"/>
      <c r="I61" s="13"/>
      <c r="J61" s="13"/>
      <c r="K61" s="13"/>
    </row>
    <row r="62" ht="38.25" spans="1:11">
      <c r="A62" s="4" t="s">
        <v>3</v>
      </c>
      <c r="B62" s="4" t="s">
        <v>4</v>
      </c>
      <c r="C62" s="4" t="s">
        <v>5</v>
      </c>
      <c r="D62" s="4" t="s">
        <v>6</v>
      </c>
      <c r="E62" s="5" t="s">
        <v>7</v>
      </c>
      <c r="F62" s="6" t="s">
        <v>8</v>
      </c>
      <c r="G62" s="6" t="s">
        <v>9</v>
      </c>
      <c r="H62" s="6" t="s">
        <v>10</v>
      </c>
      <c r="I62" s="6" t="s">
        <v>11</v>
      </c>
      <c r="J62" s="6" t="s">
        <v>12</v>
      </c>
      <c r="K62" s="6" t="s">
        <v>13</v>
      </c>
    </row>
    <row r="63" spans="1:11">
      <c r="A63" s="20">
        <v>1</v>
      </c>
      <c r="B63" s="16" t="s">
        <v>53</v>
      </c>
      <c r="C63" s="17">
        <v>1489</v>
      </c>
      <c r="D63" s="17">
        <v>566</v>
      </c>
      <c r="E63" s="17">
        <v>2055</v>
      </c>
      <c r="F63" s="17">
        <v>1467</v>
      </c>
      <c r="G63" s="17">
        <v>541</v>
      </c>
      <c r="H63" s="17">
        <v>2008</v>
      </c>
      <c r="I63" s="17">
        <v>22</v>
      </c>
      <c r="J63" s="17">
        <v>25</v>
      </c>
      <c r="K63" s="17">
        <v>47</v>
      </c>
    </row>
    <row r="64" spans="1:11">
      <c r="A64" s="21">
        <v>2</v>
      </c>
      <c r="B64" s="18" t="s">
        <v>54</v>
      </c>
      <c r="C64" s="19">
        <v>1363</v>
      </c>
      <c r="D64" s="19">
        <v>517</v>
      </c>
      <c r="E64" s="19">
        <v>1880</v>
      </c>
      <c r="F64" s="19">
        <v>1347</v>
      </c>
      <c r="G64" s="19">
        <v>491</v>
      </c>
      <c r="H64" s="19">
        <v>1838</v>
      </c>
      <c r="I64" s="19">
        <v>16</v>
      </c>
      <c r="J64" s="19">
        <v>26</v>
      </c>
      <c r="K64" s="19">
        <v>42</v>
      </c>
    </row>
    <row r="65" spans="1:11">
      <c r="A65" s="21">
        <v>3</v>
      </c>
      <c r="B65" s="18" t="s">
        <v>55</v>
      </c>
      <c r="C65" s="19">
        <v>1172</v>
      </c>
      <c r="D65" s="19">
        <v>410</v>
      </c>
      <c r="E65" s="19">
        <v>1582</v>
      </c>
      <c r="F65" s="19">
        <v>1158</v>
      </c>
      <c r="G65" s="19">
        <v>391</v>
      </c>
      <c r="H65" s="19">
        <v>1549</v>
      </c>
      <c r="I65" s="19">
        <v>14</v>
      </c>
      <c r="J65" s="19">
        <v>19</v>
      </c>
      <c r="K65" s="19">
        <v>33</v>
      </c>
    </row>
    <row r="66" spans="1:11">
      <c r="A66" s="21">
        <v>4</v>
      </c>
      <c r="B66" s="18" t="s">
        <v>56</v>
      </c>
      <c r="C66" s="19">
        <v>1108</v>
      </c>
      <c r="D66" s="19">
        <v>342</v>
      </c>
      <c r="E66" s="19">
        <v>1450</v>
      </c>
      <c r="F66" s="19">
        <v>1099</v>
      </c>
      <c r="G66" s="19">
        <v>318</v>
      </c>
      <c r="H66" s="19">
        <v>1417</v>
      </c>
      <c r="I66" s="19">
        <v>9</v>
      </c>
      <c r="J66" s="19">
        <v>24</v>
      </c>
      <c r="K66" s="19">
        <v>33</v>
      </c>
    </row>
    <row r="67" spans="1:11">
      <c r="A67" s="21">
        <v>5</v>
      </c>
      <c r="B67" s="18" t="s">
        <v>57</v>
      </c>
      <c r="C67" s="19">
        <v>661</v>
      </c>
      <c r="D67" s="19">
        <v>259</v>
      </c>
      <c r="E67" s="19">
        <v>920</v>
      </c>
      <c r="F67" s="19">
        <v>653</v>
      </c>
      <c r="G67" s="19">
        <v>242</v>
      </c>
      <c r="H67" s="19">
        <v>895</v>
      </c>
      <c r="I67" s="19">
        <v>8</v>
      </c>
      <c r="J67" s="19">
        <v>17</v>
      </c>
      <c r="K67" s="19">
        <v>25</v>
      </c>
    </row>
    <row r="68" spans="1:11">
      <c r="A68" s="21">
        <v>6</v>
      </c>
      <c r="B68" s="18" t="s">
        <v>58</v>
      </c>
      <c r="C68" s="19">
        <v>898</v>
      </c>
      <c r="D68" s="19">
        <v>303</v>
      </c>
      <c r="E68" s="19">
        <v>1201</v>
      </c>
      <c r="F68" s="19">
        <v>890</v>
      </c>
      <c r="G68" s="19">
        <v>295</v>
      </c>
      <c r="H68" s="19">
        <v>1185</v>
      </c>
      <c r="I68" s="19">
        <v>8</v>
      </c>
      <c r="J68" s="19">
        <v>8</v>
      </c>
      <c r="K68" s="19">
        <v>16</v>
      </c>
    </row>
    <row r="69" spans="1:11">
      <c r="A69" s="21">
        <v>7</v>
      </c>
      <c r="B69" s="18" t="s">
        <v>59</v>
      </c>
      <c r="C69" s="19">
        <v>1040</v>
      </c>
      <c r="D69" s="19">
        <v>381</v>
      </c>
      <c r="E69" s="19">
        <v>1421</v>
      </c>
      <c r="F69" s="19">
        <v>1024</v>
      </c>
      <c r="G69" s="19">
        <v>367</v>
      </c>
      <c r="H69" s="19">
        <v>1391</v>
      </c>
      <c r="I69" s="19">
        <v>16</v>
      </c>
      <c r="J69" s="19">
        <v>14</v>
      </c>
      <c r="K69" s="19">
        <v>30</v>
      </c>
    </row>
    <row r="70" spans="1:11">
      <c r="A70" s="21">
        <v>8</v>
      </c>
      <c r="B70" s="18" t="s">
        <v>60</v>
      </c>
      <c r="C70" s="19">
        <v>814</v>
      </c>
      <c r="D70" s="19">
        <v>266</v>
      </c>
      <c r="E70" s="19">
        <v>1080</v>
      </c>
      <c r="F70" s="19">
        <v>798</v>
      </c>
      <c r="G70" s="19">
        <v>249</v>
      </c>
      <c r="H70" s="19">
        <v>1047</v>
      </c>
      <c r="I70" s="19">
        <v>16</v>
      </c>
      <c r="J70" s="19">
        <v>17</v>
      </c>
      <c r="K70" s="19">
        <v>33</v>
      </c>
    </row>
    <row r="71" spans="1:11">
      <c r="A71" s="21">
        <v>9</v>
      </c>
      <c r="B71" s="18" t="s">
        <v>61</v>
      </c>
      <c r="C71" s="19">
        <v>1641</v>
      </c>
      <c r="D71" s="19">
        <v>515</v>
      </c>
      <c r="E71" s="19">
        <v>2156</v>
      </c>
      <c r="F71" s="19">
        <v>1622</v>
      </c>
      <c r="G71" s="19">
        <v>488</v>
      </c>
      <c r="H71" s="19">
        <v>2110</v>
      </c>
      <c r="I71" s="19">
        <v>19</v>
      </c>
      <c r="J71" s="19">
        <v>27</v>
      </c>
      <c r="K71" s="19">
        <v>46</v>
      </c>
    </row>
    <row r="72" spans="1:11">
      <c r="A72" s="11" t="s">
        <v>7</v>
      </c>
      <c r="B72" s="12"/>
      <c r="C72" s="19">
        <f t="shared" ref="C72:K72" si="5">SUM(C63:C71)</f>
        <v>10186</v>
      </c>
      <c r="D72" s="19">
        <f t="shared" si="5"/>
        <v>3559</v>
      </c>
      <c r="E72" s="19">
        <f t="shared" si="5"/>
        <v>13745</v>
      </c>
      <c r="F72" s="19">
        <f t="shared" si="5"/>
        <v>10058</v>
      </c>
      <c r="G72" s="19">
        <f t="shared" si="5"/>
        <v>3382</v>
      </c>
      <c r="H72" s="19">
        <f t="shared" si="5"/>
        <v>13440</v>
      </c>
      <c r="I72" s="19">
        <f t="shared" si="5"/>
        <v>128</v>
      </c>
      <c r="J72" s="19">
        <f t="shared" si="5"/>
        <v>177</v>
      </c>
      <c r="K72" s="19">
        <f t="shared" si="5"/>
        <v>305</v>
      </c>
    </row>
    <row r="73" spans="1:11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</row>
    <row r="74" spans="1:11">
      <c r="A74" s="3" t="s">
        <v>62</v>
      </c>
      <c r="B74" s="3"/>
      <c r="C74" s="13"/>
      <c r="D74" s="13"/>
      <c r="E74" s="13"/>
      <c r="F74" s="13"/>
      <c r="G74" s="13"/>
      <c r="H74" s="13"/>
      <c r="I74" s="13"/>
      <c r="J74" s="13"/>
      <c r="K74" s="13"/>
    </row>
    <row r="75" ht="38.25" spans="1:11">
      <c r="A75" s="4" t="s">
        <v>3</v>
      </c>
      <c r="B75" s="4" t="s">
        <v>4</v>
      </c>
      <c r="C75" s="4" t="s">
        <v>5</v>
      </c>
      <c r="D75" s="4" t="s">
        <v>6</v>
      </c>
      <c r="E75" s="5" t="s">
        <v>7</v>
      </c>
      <c r="F75" s="6" t="s">
        <v>8</v>
      </c>
      <c r="G75" s="6" t="s">
        <v>9</v>
      </c>
      <c r="H75" s="6" t="s">
        <v>10</v>
      </c>
      <c r="I75" s="6" t="s">
        <v>11</v>
      </c>
      <c r="J75" s="6" t="s">
        <v>12</v>
      </c>
      <c r="K75" s="6" t="s">
        <v>13</v>
      </c>
    </row>
    <row r="76" spans="1:11">
      <c r="A76" s="20">
        <v>1</v>
      </c>
      <c r="B76" s="16" t="s">
        <v>63</v>
      </c>
      <c r="C76" s="17">
        <v>456</v>
      </c>
      <c r="D76" s="17">
        <v>93</v>
      </c>
      <c r="E76" s="17">
        <v>549</v>
      </c>
      <c r="F76" s="17">
        <v>452</v>
      </c>
      <c r="G76" s="17">
        <v>87</v>
      </c>
      <c r="H76" s="17">
        <v>539</v>
      </c>
      <c r="I76" s="17">
        <v>4</v>
      </c>
      <c r="J76" s="17">
        <v>6</v>
      </c>
      <c r="K76" s="17">
        <v>10</v>
      </c>
    </row>
    <row r="77" spans="1:11">
      <c r="A77" s="21">
        <v>2</v>
      </c>
      <c r="B77" s="18" t="s">
        <v>64</v>
      </c>
      <c r="C77" s="19">
        <v>1291</v>
      </c>
      <c r="D77" s="19">
        <v>325</v>
      </c>
      <c r="E77" s="19">
        <v>1616</v>
      </c>
      <c r="F77" s="19">
        <v>1273</v>
      </c>
      <c r="G77" s="19">
        <v>303</v>
      </c>
      <c r="H77" s="19">
        <v>1576</v>
      </c>
      <c r="I77" s="19">
        <v>18</v>
      </c>
      <c r="J77" s="19">
        <v>22</v>
      </c>
      <c r="K77" s="19">
        <v>40</v>
      </c>
    </row>
    <row r="78" spans="1:11">
      <c r="A78" s="21">
        <v>3</v>
      </c>
      <c r="B78" s="18" t="s">
        <v>19</v>
      </c>
      <c r="C78" s="19">
        <v>707</v>
      </c>
      <c r="D78" s="19">
        <v>227</v>
      </c>
      <c r="E78" s="19">
        <v>934</v>
      </c>
      <c r="F78" s="19">
        <v>697</v>
      </c>
      <c r="G78" s="19">
        <v>208</v>
      </c>
      <c r="H78" s="19">
        <v>905</v>
      </c>
      <c r="I78" s="19">
        <v>10</v>
      </c>
      <c r="J78" s="19">
        <v>19</v>
      </c>
      <c r="K78" s="19">
        <v>29</v>
      </c>
    </row>
    <row r="79" spans="1:11">
      <c r="A79" s="21">
        <v>4</v>
      </c>
      <c r="B79" s="18" t="s">
        <v>65</v>
      </c>
      <c r="C79" s="19">
        <v>595</v>
      </c>
      <c r="D79" s="19">
        <v>155</v>
      </c>
      <c r="E79" s="19">
        <v>750</v>
      </c>
      <c r="F79" s="19">
        <v>588</v>
      </c>
      <c r="G79" s="19">
        <v>148</v>
      </c>
      <c r="H79" s="19">
        <v>736</v>
      </c>
      <c r="I79" s="19">
        <v>7</v>
      </c>
      <c r="J79" s="19">
        <v>7</v>
      </c>
      <c r="K79" s="19">
        <v>14</v>
      </c>
    </row>
    <row r="80" spans="1:11">
      <c r="A80" s="21">
        <v>5</v>
      </c>
      <c r="B80" s="18" t="s">
        <v>66</v>
      </c>
      <c r="C80" s="19">
        <v>664</v>
      </c>
      <c r="D80" s="19">
        <v>151</v>
      </c>
      <c r="E80" s="19">
        <v>815</v>
      </c>
      <c r="F80" s="19">
        <v>660</v>
      </c>
      <c r="G80" s="19">
        <v>145</v>
      </c>
      <c r="H80" s="19">
        <v>805</v>
      </c>
      <c r="I80" s="19">
        <v>4</v>
      </c>
      <c r="J80" s="19">
        <v>6</v>
      </c>
      <c r="K80" s="19">
        <v>10</v>
      </c>
    </row>
    <row r="81" spans="1:11">
      <c r="A81" s="21">
        <v>6</v>
      </c>
      <c r="B81" s="18" t="s">
        <v>67</v>
      </c>
      <c r="C81" s="19">
        <v>495</v>
      </c>
      <c r="D81" s="19">
        <v>132</v>
      </c>
      <c r="E81" s="19">
        <v>627</v>
      </c>
      <c r="F81" s="19">
        <v>489</v>
      </c>
      <c r="G81" s="19">
        <v>126</v>
      </c>
      <c r="H81" s="19">
        <v>615</v>
      </c>
      <c r="I81" s="19">
        <v>6</v>
      </c>
      <c r="J81" s="19">
        <v>6</v>
      </c>
      <c r="K81" s="19">
        <v>12</v>
      </c>
    </row>
    <row r="82" spans="1:11">
      <c r="A82" s="21">
        <v>7</v>
      </c>
      <c r="B82" s="18" t="s">
        <v>17</v>
      </c>
      <c r="C82" s="19">
        <v>480</v>
      </c>
      <c r="D82" s="19">
        <v>142</v>
      </c>
      <c r="E82" s="19">
        <v>622</v>
      </c>
      <c r="F82" s="19">
        <v>475</v>
      </c>
      <c r="G82" s="19">
        <v>135</v>
      </c>
      <c r="H82" s="19">
        <v>610</v>
      </c>
      <c r="I82" s="19">
        <v>5</v>
      </c>
      <c r="J82" s="19">
        <v>7</v>
      </c>
      <c r="K82" s="19">
        <v>12</v>
      </c>
    </row>
    <row r="83" spans="1:11">
      <c r="A83" s="11" t="s">
        <v>7</v>
      </c>
      <c r="B83" s="12"/>
      <c r="C83" s="19">
        <f t="shared" ref="C83:K83" si="6">SUM(C76:C82)</f>
        <v>4688</v>
      </c>
      <c r="D83" s="19">
        <f t="shared" si="6"/>
        <v>1225</v>
      </c>
      <c r="E83" s="19">
        <f t="shared" si="6"/>
        <v>5913</v>
      </c>
      <c r="F83" s="19">
        <f t="shared" si="6"/>
        <v>4634</v>
      </c>
      <c r="G83" s="19">
        <f t="shared" si="6"/>
        <v>1152</v>
      </c>
      <c r="H83" s="19">
        <f t="shared" si="6"/>
        <v>5786</v>
      </c>
      <c r="I83" s="19">
        <f t="shared" si="6"/>
        <v>54</v>
      </c>
      <c r="J83" s="19">
        <f t="shared" si="6"/>
        <v>73</v>
      </c>
      <c r="K83" s="19">
        <f t="shared" si="6"/>
        <v>127</v>
      </c>
    </row>
    <row r="84" spans="1:11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</row>
    <row r="85" spans="1:11">
      <c r="A85" s="3" t="s">
        <v>68</v>
      </c>
      <c r="B85" s="3"/>
      <c r="C85" s="13"/>
      <c r="D85" s="13"/>
      <c r="E85" s="13"/>
      <c r="F85" s="13"/>
      <c r="G85" s="13"/>
      <c r="H85" s="13"/>
      <c r="I85" s="13"/>
      <c r="J85" s="13"/>
      <c r="K85" s="13"/>
    </row>
    <row r="86" ht="38.25" spans="1:11">
      <c r="A86" s="4" t="s">
        <v>3</v>
      </c>
      <c r="B86" s="4" t="s">
        <v>4</v>
      </c>
      <c r="C86" s="4" t="s">
        <v>5</v>
      </c>
      <c r="D86" s="4" t="s">
        <v>6</v>
      </c>
      <c r="E86" s="5" t="s">
        <v>7</v>
      </c>
      <c r="F86" s="6" t="s">
        <v>8</v>
      </c>
      <c r="G86" s="6" t="s">
        <v>9</v>
      </c>
      <c r="H86" s="6" t="s">
        <v>10</v>
      </c>
      <c r="I86" s="6" t="s">
        <v>11</v>
      </c>
      <c r="J86" s="6" t="s">
        <v>12</v>
      </c>
      <c r="K86" s="6" t="s">
        <v>13</v>
      </c>
    </row>
    <row r="87" spans="1:11">
      <c r="A87" s="20">
        <v>1</v>
      </c>
      <c r="B87" s="16" t="s">
        <v>69</v>
      </c>
      <c r="C87" s="17">
        <v>2571</v>
      </c>
      <c r="D87" s="17">
        <v>758</v>
      </c>
      <c r="E87" s="17">
        <v>3329</v>
      </c>
      <c r="F87" s="17">
        <v>2542</v>
      </c>
      <c r="G87" s="17">
        <v>708</v>
      </c>
      <c r="H87" s="17">
        <v>3250</v>
      </c>
      <c r="I87" s="17">
        <v>29</v>
      </c>
      <c r="J87" s="17">
        <v>50</v>
      </c>
      <c r="K87" s="17">
        <v>79</v>
      </c>
    </row>
    <row r="88" spans="1:11">
      <c r="A88" s="21">
        <v>2</v>
      </c>
      <c r="B88" s="18" t="s">
        <v>70</v>
      </c>
      <c r="C88" s="19">
        <v>1956</v>
      </c>
      <c r="D88" s="19">
        <v>581</v>
      </c>
      <c r="E88" s="19">
        <v>2537</v>
      </c>
      <c r="F88" s="19">
        <v>1930</v>
      </c>
      <c r="G88" s="19">
        <v>537</v>
      </c>
      <c r="H88" s="19">
        <v>2467</v>
      </c>
      <c r="I88" s="19">
        <v>26</v>
      </c>
      <c r="J88" s="19">
        <v>44</v>
      </c>
      <c r="K88" s="19">
        <v>70</v>
      </c>
    </row>
    <row r="89" spans="1:11">
      <c r="A89" s="21">
        <v>3</v>
      </c>
      <c r="B89" s="18" t="s">
        <v>71</v>
      </c>
      <c r="C89" s="19">
        <v>1707</v>
      </c>
      <c r="D89" s="19">
        <v>529</v>
      </c>
      <c r="E89" s="19">
        <v>2236</v>
      </c>
      <c r="F89" s="19">
        <v>1688</v>
      </c>
      <c r="G89" s="19">
        <v>490</v>
      </c>
      <c r="H89" s="19">
        <v>2178</v>
      </c>
      <c r="I89" s="19">
        <v>19</v>
      </c>
      <c r="J89" s="19">
        <v>39</v>
      </c>
      <c r="K89" s="19">
        <v>58</v>
      </c>
    </row>
    <row r="90" spans="1:11">
      <c r="A90" s="21">
        <v>4</v>
      </c>
      <c r="B90" s="18" t="s">
        <v>72</v>
      </c>
      <c r="C90" s="19">
        <v>2337</v>
      </c>
      <c r="D90" s="19">
        <v>654</v>
      </c>
      <c r="E90" s="19">
        <v>2991</v>
      </c>
      <c r="F90" s="19">
        <v>2318</v>
      </c>
      <c r="G90" s="19">
        <v>626</v>
      </c>
      <c r="H90" s="19">
        <v>2944</v>
      </c>
      <c r="I90" s="19">
        <v>19</v>
      </c>
      <c r="J90" s="19">
        <v>28</v>
      </c>
      <c r="K90" s="19">
        <v>47</v>
      </c>
    </row>
    <row r="91" spans="1:11">
      <c r="A91" s="11" t="s">
        <v>7</v>
      </c>
      <c r="B91" s="12"/>
      <c r="C91" s="19">
        <f t="shared" ref="C91:K91" si="7">SUM(C87:C90)</f>
        <v>8571</v>
      </c>
      <c r="D91" s="19">
        <f t="shared" si="7"/>
        <v>2522</v>
      </c>
      <c r="E91" s="19">
        <f t="shared" si="7"/>
        <v>11093</v>
      </c>
      <c r="F91" s="19">
        <f t="shared" si="7"/>
        <v>8478</v>
      </c>
      <c r="G91" s="19">
        <f t="shared" si="7"/>
        <v>2361</v>
      </c>
      <c r="H91" s="19">
        <f t="shared" si="7"/>
        <v>10839</v>
      </c>
      <c r="I91" s="19">
        <f t="shared" si="7"/>
        <v>93</v>
      </c>
      <c r="J91" s="19">
        <f t="shared" si="7"/>
        <v>161</v>
      </c>
      <c r="K91" s="19">
        <f t="shared" si="7"/>
        <v>254</v>
      </c>
    </row>
    <row r="92" spans="1:11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</row>
    <row r="93" spans="1:11">
      <c r="A93" s="3" t="s">
        <v>73</v>
      </c>
      <c r="B93" s="3"/>
      <c r="C93" s="13"/>
      <c r="D93" s="13"/>
      <c r="E93" s="13"/>
      <c r="F93" s="13"/>
      <c r="G93" s="13"/>
      <c r="H93" s="13"/>
      <c r="I93" s="13"/>
      <c r="J93" s="13"/>
      <c r="K93" s="13"/>
    </row>
    <row r="94" ht="38.25" spans="1:11">
      <c r="A94" s="4" t="s">
        <v>3</v>
      </c>
      <c r="B94" s="4" t="s">
        <v>4</v>
      </c>
      <c r="C94" s="4" t="s">
        <v>5</v>
      </c>
      <c r="D94" s="4" t="s">
        <v>6</v>
      </c>
      <c r="E94" s="5" t="s">
        <v>7</v>
      </c>
      <c r="F94" s="6" t="s">
        <v>8</v>
      </c>
      <c r="G94" s="6" t="s">
        <v>9</v>
      </c>
      <c r="H94" s="6" t="s">
        <v>10</v>
      </c>
      <c r="I94" s="6" t="s">
        <v>11</v>
      </c>
      <c r="J94" s="6" t="s">
        <v>12</v>
      </c>
      <c r="K94" s="6" t="s">
        <v>13</v>
      </c>
    </row>
    <row r="95" spans="1:11">
      <c r="A95" s="20">
        <v>1</v>
      </c>
      <c r="B95" s="16" t="s">
        <v>21</v>
      </c>
      <c r="C95" s="17">
        <v>3127</v>
      </c>
      <c r="D95" s="17">
        <v>897</v>
      </c>
      <c r="E95" s="17">
        <v>4024</v>
      </c>
      <c r="F95" s="17">
        <v>3081</v>
      </c>
      <c r="G95" s="17">
        <v>843</v>
      </c>
      <c r="H95" s="17">
        <v>3924</v>
      </c>
      <c r="I95" s="17">
        <v>46</v>
      </c>
      <c r="J95" s="17">
        <v>54</v>
      </c>
      <c r="K95" s="17">
        <v>100</v>
      </c>
    </row>
    <row r="96" spans="1:11">
      <c r="A96" s="21">
        <v>2</v>
      </c>
      <c r="B96" s="18" t="s">
        <v>74</v>
      </c>
      <c r="C96" s="19">
        <v>2931</v>
      </c>
      <c r="D96" s="19">
        <v>908</v>
      </c>
      <c r="E96" s="19">
        <v>3839</v>
      </c>
      <c r="F96" s="19">
        <v>2897</v>
      </c>
      <c r="G96" s="19">
        <v>848</v>
      </c>
      <c r="H96" s="19">
        <v>3745</v>
      </c>
      <c r="I96" s="19">
        <v>34</v>
      </c>
      <c r="J96" s="19">
        <v>60</v>
      </c>
      <c r="K96" s="19">
        <v>94</v>
      </c>
    </row>
    <row r="97" spans="1:11">
      <c r="A97" s="21">
        <v>3</v>
      </c>
      <c r="B97" s="18" t="s">
        <v>75</v>
      </c>
      <c r="C97" s="19">
        <v>1472</v>
      </c>
      <c r="D97" s="19">
        <v>477</v>
      </c>
      <c r="E97" s="19">
        <v>1949</v>
      </c>
      <c r="F97" s="19">
        <v>1458</v>
      </c>
      <c r="G97" s="19">
        <v>438</v>
      </c>
      <c r="H97" s="19">
        <v>1896</v>
      </c>
      <c r="I97" s="19">
        <v>14</v>
      </c>
      <c r="J97" s="19">
        <v>39</v>
      </c>
      <c r="K97" s="19">
        <v>53</v>
      </c>
    </row>
    <row r="98" spans="1:11">
      <c r="A98" s="21">
        <v>4</v>
      </c>
      <c r="B98" s="18" t="s">
        <v>76</v>
      </c>
      <c r="C98" s="19">
        <v>1073</v>
      </c>
      <c r="D98" s="19">
        <v>356</v>
      </c>
      <c r="E98" s="19">
        <v>1429</v>
      </c>
      <c r="F98" s="19">
        <v>1056</v>
      </c>
      <c r="G98" s="19">
        <v>330</v>
      </c>
      <c r="H98" s="19">
        <v>1386</v>
      </c>
      <c r="I98" s="19">
        <v>17</v>
      </c>
      <c r="J98" s="19">
        <v>26</v>
      </c>
      <c r="K98" s="19">
        <v>43</v>
      </c>
    </row>
    <row r="99" spans="1:11">
      <c r="A99" s="21">
        <v>5</v>
      </c>
      <c r="B99" s="18" t="s">
        <v>77</v>
      </c>
      <c r="C99" s="19">
        <v>534</v>
      </c>
      <c r="D99" s="19">
        <v>209</v>
      </c>
      <c r="E99" s="19">
        <v>743</v>
      </c>
      <c r="F99" s="19">
        <v>528</v>
      </c>
      <c r="G99" s="19">
        <v>195</v>
      </c>
      <c r="H99" s="19">
        <v>723</v>
      </c>
      <c r="I99" s="19">
        <v>6</v>
      </c>
      <c r="J99" s="19">
        <v>14</v>
      </c>
      <c r="K99" s="19">
        <v>20</v>
      </c>
    </row>
    <row r="100" spans="1:11">
      <c r="A100" s="11" t="s">
        <v>7</v>
      </c>
      <c r="B100" s="12"/>
      <c r="C100" s="19">
        <f t="shared" ref="C100:K100" si="8">SUM(C95:C99)</f>
        <v>9137</v>
      </c>
      <c r="D100" s="19">
        <f t="shared" si="8"/>
        <v>2847</v>
      </c>
      <c r="E100" s="19">
        <f t="shared" si="8"/>
        <v>11984</v>
      </c>
      <c r="F100" s="19">
        <f t="shared" si="8"/>
        <v>9020</v>
      </c>
      <c r="G100" s="19">
        <f t="shared" si="8"/>
        <v>2654</v>
      </c>
      <c r="H100" s="19">
        <f t="shared" si="8"/>
        <v>11674</v>
      </c>
      <c r="I100" s="19">
        <f t="shared" si="8"/>
        <v>117</v>
      </c>
      <c r="J100" s="19">
        <f t="shared" si="8"/>
        <v>193</v>
      </c>
      <c r="K100" s="19">
        <f t="shared" si="8"/>
        <v>310</v>
      </c>
    </row>
    <row r="101" spans="1:11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</row>
    <row r="102" spans="1:11">
      <c r="A102" s="3" t="s">
        <v>78</v>
      </c>
      <c r="B102" s="3"/>
      <c r="C102" s="13"/>
      <c r="D102" s="13"/>
      <c r="E102" s="13"/>
      <c r="F102" s="13"/>
      <c r="G102" s="13"/>
      <c r="H102" s="13"/>
      <c r="I102" s="13"/>
      <c r="J102" s="13"/>
      <c r="K102" s="13"/>
    </row>
    <row r="103" ht="38.25" spans="1:11">
      <c r="A103" s="4" t="s">
        <v>3</v>
      </c>
      <c r="B103" s="4" t="s">
        <v>4</v>
      </c>
      <c r="C103" s="4" t="s">
        <v>5</v>
      </c>
      <c r="D103" s="4" t="s">
        <v>6</v>
      </c>
      <c r="E103" s="5" t="s">
        <v>7</v>
      </c>
      <c r="F103" s="6" t="s">
        <v>8</v>
      </c>
      <c r="G103" s="6" t="s">
        <v>9</v>
      </c>
      <c r="H103" s="6" t="s">
        <v>10</v>
      </c>
      <c r="I103" s="6" t="s">
        <v>11</v>
      </c>
      <c r="J103" s="6" t="s">
        <v>12</v>
      </c>
      <c r="K103" s="6" t="s">
        <v>13</v>
      </c>
    </row>
    <row r="104" spans="1:11">
      <c r="A104" s="20">
        <v>1</v>
      </c>
      <c r="B104" s="16" t="s">
        <v>22</v>
      </c>
      <c r="C104" s="17">
        <v>2190</v>
      </c>
      <c r="D104" s="17">
        <v>647</v>
      </c>
      <c r="E104" s="17">
        <v>2837</v>
      </c>
      <c r="F104" s="17">
        <v>2170</v>
      </c>
      <c r="G104" s="17">
        <v>603</v>
      </c>
      <c r="H104" s="17">
        <v>2773</v>
      </c>
      <c r="I104" s="17">
        <v>20</v>
      </c>
      <c r="J104" s="17">
        <v>44</v>
      </c>
      <c r="K104" s="17">
        <v>64</v>
      </c>
    </row>
    <row r="105" spans="1:11">
      <c r="A105" s="21">
        <v>2</v>
      </c>
      <c r="B105" s="18" t="s">
        <v>79</v>
      </c>
      <c r="C105" s="19">
        <v>3064</v>
      </c>
      <c r="D105" s="19">
        <v>823</v>
      </c>
      <c r="E105" s="19">
        <v>3887</v>
      </c>
      <c r="F105" s="19">
        <v>3028</v>
      </c>
      <c r="G105" s="19">
        <v>779</v>
      </c>
      <c r="H105" s="19">
        <v>3807</v>
      </c>
      <c r="I105" s="19">
        <v>36</v>
      </c>
      <c r="J105" s="19">
        <v>44</v>
      </c>
      <c r="K105" s="19">
        <v>80</v>
      </c>
    </row>
    <row r="106" spans="1:11">
      <c r="A106" s="21">
        <v>3</v>
      </c>
      <c r="B106" s="18" t="s">
        <v>80</v>
      </c>
      <c r="C106" s="19">
        <v>2674</v>
      </c>
      <c r="D106" s="19">
        <v>699</v>
      </c>
      <c r="E106" s="19">
        <v>3373</v>
      </c>
      <c r="F106" s="19">
        <v>2651</v>
      </c>
      <c r="G106" s="19">
        <v>662</v>
      </c>
      <c r="H106" s="19">
        <v>3313</v>
      </c>
      <c r="I106" s="19">
        <v>23</v>
      </c>
      <c r="J106" s="19">
        <v>37</v>
      </c>
      <c r="K106" s="19">
        <v>60</v>
      </c>
    </row>
    <row r="107" spans="1:11">
      <c r="A107" s="21">
        <v>4</v>
      </c>
      <c r="B107" s="18" t="s">
        <v>81</v>
      </c>
      <c r="C107" s="19">
        <v>2070</v>
      </c>
      <c r="D107" s="19">
        <v>634</v>
      </c>
      <c r="E107" s="19">
        <v>2704</v>
      </c>
      <c r="F107" s="19">
        <v>2034</v>
      </c>
      <c r="G107" s="19">
        <v>606</v>
      </c>
      <c r="H107" s="19">
        <v>2640</v>
      </c>
      <c r="I107" s="19">
        <v>36</v>
      </c>
      <c r="J107" s="19">
        <v>28</v>
      </c>
      <c r="K107" s="19">
        <v>64</v>
      </c>
    </row>
    <row r="108" spans="1:11">
      <c r="A108" s="21">
        <v>5</v>
      </c>
      <c r="B108" s="18" t="s">
        <v>82</v>
      </c>
      <c r="C108" s="19">
        <v>206</v>
      </c>
      <c r="D108" s="19">
        <v>55</v>
      </c>
      <c r="E108" s="19">
        <v>261</v>
      </c>
      <c r="F108" s="19">
        <v>205</v>
      </c>
      <c r="G108" s="19">
        <v>48</v>
      </c>
      <c r="H108" s="19">
        <v>253</v>
      </c>
      <c r="I108" s="19">
        <v>1</v>
      </c>
      <c r="J108" s="19">
        <v>7</v>
      </c>
      <c r="K108" s="19">
        <v>8</v>
      </c>
    </row>
    <row r="109" spans="1:11">
      <c r="A109" s="21">
        <v>6</v>
      </c>
      <c r="B109" s="18" t="s">
        <v>83</v>
      </c>
      <c r="C109" s="19">
        <v>1341</v>
      </c>
      <c r="D109" s="19">
        <v>348</v>
      </c>
      <c r="E109" s="19">
        <v>1689</v>
      </c>
      <c r="F109" s="19">
        <v>1330</v>
      </c>
      <c r="G109" s="19">
        <v>332</v>
      </c>
      <c r="H109" s="19">
        <v>1662</v>
      </c>
      <c r="I109" s="19">
        <v>11</v>
      </c>
      <c r="J109" s="19">
        <v>16</v>
      </c>
      <c r="K109" s="19">
        <v>27</v>
      </c>
    </row>
    <row r="110" spans="1:11">
      <c r="A110" s="11" t="s">
        <v>7</v>
      </c>
      <c r="B110" s="12"/>
      <c r="C110" s="19">
        <f t="shared" ref="C110:K110" si="9">SUM(C104:C109)</f>
        <v>11545</v>
      </c>
      <c r="D110" s="19">
        <f t="shared" si="9"/>
        <v>3206</v>
      </c>
      <c r="E110" s="19">
        <f t="shared" si="9"/>
        <v>14751</v>
      </c>
      <c r="F110" s="19">
        <f t="shared" si="9"/>
        <v>11418</v>
      </c>
      <c r="G110" s="19">
        <f t="shared" si="9"/>
        <v>3030</v>
      </c>
      <c r="H110" s="19">
        <f t="shared" si="9"/>
        <v>14448</v>
      </c>
      <c r="I110" s="19">
        <f t="shared" si="9"/>
        <v>127</v>
      </c>
      <c r="J110" s="19">
        <f t="shared" si="9"/>
        <v>176</v>
      </c>
      <c r="K110" s="19">
        <f t="shared" si="9"/>
        <v>303</v>
      </c>
    </row>
    <row r="111" spans="1:11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</row>
    <row r="112" spans="1:11">
      <c r="A112" s="3" t="s">
        <v>84</v>
      </c>
      <c r="B112" s="3"/>
      <c r="C112" s="13"/>
      <c r="D112" s="13"/>
      <c r="E112" s="13"/>
      <c r="F112" s="13"/>
      <c r="G112" s="13"/>
      <c r="H112" s="13"/>
      <c r="I112" s="13"/>
      <c r="J112" s="13"/>
      <c r="K112" s="13"/>
    </row>
    <row r="113" ht="38.25" spans="1:11">
      <c r="A113" s="4" t="s">
        <v>3</v>
      </c>
      <c r="B113" s="4" t="s">
        <v>4</v>
      </c>
      <c r="C113" s="4" t="s">
        <v>5</v>
      </c>
      <c r="D113" s="4" t="s">
        <v>6</v>
      </c>
      <c r="E113" s="5" t="s">
        <v>7</v>
      </c>
      <c r="F113" s="6" t="s">
        <v>8</v>
      </c>
      <c r="G113" s="6" t="s">
        <v>9</v>
      </c>
      <c r="H113" s="6" t="s">
        <v>10</v>
      </c>
      <c r="I113" s="6" t="s">
        <v>11</v>
      </c>
      <c r="J113" s="6" t="s">
        <v>12</v>
      </c>
      <c r="K113" s="6" t="s">
        <v>13</v>
      </c>
    </row>
    <row r="114" spans="1:11">
      <c r="A114" s="20">
        <v>1</v>
      </c>
      <c r="B114" s="16" t="s">
        <v>23</v>
      </c>
      <c r="C114" s="17">
        <v>1794</v>
      </c>
      <c r="D114" s="17">
        <v>449</v>
      </c>
      <c r="E114" s="17">
        <v>2243</v>
      </c>
      <c r="F114" s="17">
        <v>1772</v>
      </c>
      <c r="G114" s="17">
        <v>424</v>
      </c>
      <c r="H114" s="17">
        <v>2196</v>
      </c>
      <c r="I114" s="17">
        <v>22</v>
      </c>
      <c r="J114" s="17">
        <v>25</v>
      </c>
      <c r="K114" s="17">
        <v>47</v>
      </c>
    </row>
    <row r="115" spans="1:11">
      <c r="A115" s="21">
        <v>2</v>
      </c>
      <c r="B115" s="18" t="s">
        <v>85</v>
      </c>
      <c r="C115" s="19">
        <v>1670</v>
      </c>
      <c r="D115" s="19">
        <v>344</v>
      </c>
      <c r="E115" s="19">
        <v>2014</v>
      </c>
      <c r="F115" s="19">
        <v>1654</v>
      </c>
      <c r="G115" s="19">
        <v>322</v>
      </c>
      <c r="H115" s="19">
        <v>1976</v>
      </c>
      <c r="I115" s="19">
        <v>16</v>
      </c>
      <c r="J115" s="19">
        <v>22</v>
      </c>
      <c r="K115" s="19">
        <v>38</v>
      </c>
    </row>
    <row r="116" spans="1:11">
      <c r="A116" s="21">
        <v>3</v>
      </c>
      <c r="B116" s="18" t="s">
        <v>86</v>
      </c>
      <c r="C116" s="19">
        <v>1361</v>
      </c>
      <c r="D116" s="19">
        <v>354</v>
      </c>
      <c r="E116" s="19">
        <v>1715</v>
      </c>
      <c r="F116" s="19">
        <v>1343</v>
      </c>
      <c r="G116" s="19">
        <v>331</v>
      </c>
      <c r="H116" s="19">
        <v>1674</v>
      </c>
      <c r="I116" s="19">
        <v>18</v>
      </c>
      <c r="J116" s="19">
        <v>23</v>
      </c>
      <c r="K116" s="19">
        <v>41</v>
      </c>
    </row>
    <row r="117" spans="1:11">
      <c r="A117" s="21">
        <v>4</v>
      </c>
      <c r="B117" s="18" t="s">
        <v>87</v>
      </c>
      <c r="C117" s="19">
        <v>1500</v>
      </c>
      <c r="D117" s="19">
        <v>418</v>
      </c>
      <c r="E117" s="19">
        <v>1918</v>
      </c>
      <c r="F117" s="19">
        <v>1483</v>
      </c>
      <c r="G117" s="19">
        <v>392</v>
      </c>
      <c r="H117" s="19">
        <v>1875</v>
      </c>
      <c r="I117" s="19">
        <v>17</v>
      </c>
      <c r="J117" s="19">
        <v>26</v>
      </c>
      <c r="K117" s="19">
        <v>43</v>
      </c>
    </row>
    <row r="118" spans="1:11">
      <c r="A118" s="11" t="s">
        <v>7</v>
      </c>
      <c r="B118" s="12"/>
      <c r="C118" s="19">
        <f t="shared" ref="C118:K118" si="10">SUM(C114:C117)</f>
        <v>6325</v>
      </c>
      <c r="D118" s="19">
        <f t="shared" si="10"/>
        <v>1565</v>
      </c>
      <c r="E118" s="19">
        <f t="shared" si="10"/>
        <v>7890</v>
      </c>
      <c r="F118" s="19">
        <f t="shared" si="10"/>
        <v>6252</v>
      </c>
      <c r="G118" s="19">
        <f t="shared" si="10"/>
        <v>1469</v>
      </c>
      <c r="H118" s="19">
        <f t="shared" si="10"/>
        <v>7721</v>
      </c>
      <c r="I118" s="19">
        <f t="shared" si="10"/>
        <v>73</v>
      </c>
      <c r="J118" s="19">
        <f t="shared" si="10"/>
        <v>96</v>
      </c>
      <c r="K118" s="19">
        <f t="shared" si="10"/>
        <v>169</v>
      </c>
    </row>
    <row r="119" spans="1:11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</row>
    <row r="120" spans="1:11">
      <c r="A120" s="3" t="s">
        <v>88</v>
      </c>
      <c r="B120" s="3"/>
      <c r="C120" s="13"/>
      <c r="D120" s="13"/>
      <c r="E120" s="13"/>
      <c r="F120" s="13"/>
      <c r="G120" s="13"/>
      <c r="H120" s="13"/>
      <c r="I120" s="13"/>
      <c r="J120" s="13"/>
      <c r="K120" s="13"/>
    </row>
    <row r="121" ht="38.25" spans="1:11">
      <c r="A121" s="4" t="s">
        <v>3</v>
      </c>
      <c r="B121" s="4" t="s">
        <v>4</v>
      </c>
      <c r="C121" s="4" t="s">
        <v>5</v>
      </c>
      <c r="D121" s="4" t="s">
        <v>6</v>
      </c>
      <c r="E121" s="5" t="s">
        <v>7</v>
      </c>
      <c r="F121" s="6" t="s">
        <v>8</v>
      </c>
      <c r="G121" s="6" t="s">
        <v>9</v>
      </c>
      <c r="H121" s="6" t="s">
        <v>10</v>
      </c>
      <c r="I121" s="6" t="s">
        <v>11</v>
      </c>
      <c r="J121" s="6" t="s">
        <v>12</v>
      </c>
      <c r="K121" s="6" t="s">
        <v>13</v>
      </c>
    </row>
    <row r="122" spans="1:11">
      <c r="A122" s="20">
        <v>1</v>
      </c>
      <c r="B122" s="16" t="s">
        <v>89</v>
      </c>
      <c r="C122" s="17">
        <v>776</v>
      </c>
      <c r="D122" s="17">
        <v>209</v>
      </c>
      <c r="E122" s="17">
        <v>985</v>
      </c>
      <c r="F122" s="17">
        <v>773</v>
      </c>
      <c r="G122" s="17">
        <v>203</v>
      </c>
      <c r="H122" s="17">
        <v>976</v>
      </c>
      <c r="I122" s="17">
        <v>3</v>
      </c>
      <c r="J122" s="17">
        <v>6</v>
      </c>
      <c r="K122" s="17">
        <v>9</v>
      </c>
    </row>
    <row r="123" spans="1:11">
      <c r="A123" s="21">
        <v>2</v>
      </c>
      <c r="B123" s="18" t="s">
        <v>90</v>
      </c>
      <c r="C123" s="19">
        <v>623</v>
      </c>
      <c r="D123" s="19">
        <v>181</v>
      </c>
      <c r="E123" s="19">
        <v>804</v>
      </c>
      <c r="F123" s="19">
        <v>619</v>
      </c>
      <c r="G123" s="19">
        <v>171</v>
      </c>
      <c r="H123" s="19">
        <v>790</v>
      </c>
      <c r="I123" s="19">
        <v>4</v>
      </c>
      <c r="J123" s="19">
        <v>10</v>
      </c>
      <c r="K123" s="19">
        <v>14</v>
      </c>
    </row>
    <row r="124" spans="1:11">
      <c r="A124" s="21">
        <v>3</v>
      </c>
      <c r="B124" s="18" t="s">
        <v>24</v>
      </c>
      <c r="C124" s="19">
        <v>460</v>
      </c>
      <c r="D124" s="19">
        <v>113</v>
      </c>
      <c r="E124" s="19">
        <v>573</v>
      </c>
      <c r="F124" s="19">
        <v>459</v>
      </c>
      <c r="G124" s="19">
        <v>109</v>
      </c>
      <c r="H124" s="19">
        <v>568</v>
      </c>
      <c r="I124" s="19">
        <v>1</v>
      </c>
      <c r="J124" s="19">
        <v>4</v>
      </c>
      <c r="K124" s="19">
        <v>5</v>
      </c>
    </row>
    <row r="125" spans="1:11">
      <c r="A125" s="21">
        <v>4</v>
      </c>
      <c r="B125" s="18" t="s">
        <v>91</v>
      </c>
      <c r="C125" s="19">
        <v>591</v>
      </c>
      <c r="D125" s="19">
        <v>155</v>
      </c>
      <c r="E125" s="19">
        <v>746</v>
      </c>
      <c r="F125" s="19">
        <v>590</v>
      </c>
      <c r="G125" s="19">
        <v>148</v>
      </c>
      <c r="H125" s="19">
        <v>738</v>
      </c>
      <c r="I125" s="19">
        <v>1</v>
      </c>
      <c r="J125" s="19">
        <v>7</v>
      </c>
      <c r="K125" s="19">
        <v>8</v>
      </c>
    </row>
    <row r="126" spans="1:11">
      <c r="A126" s="21">
        <v>5</v>
      </c>
      <c r="B126" s="18" t="s">
        <v>92</v>
      </c>
      <c r="C126" s="19">
        <v>514</v>
      </c>
      <c r="D126" s="19">
        <v>146</v>
      </c>
      <c r="E126" s="19">
        <v>660</v>
      </c>
      <c r="F126" s="19">
        <v>514</v>
      </c>
      <c r="G126" s="19">
        <v>141</v>
      </c>
      <c r="H126" s="19">
        <v>655</v>
      </c>
      <c r="I126" s="19">
        <v>0</v>
      </c>
      <c r="J126" s="19">
        <v>5</v>
      </c>
      <c r="K126" s="19">
        <v>5</v>
      </c>
    </row>
    <row r="127" spans="1:11">
      <c r="A127" s="21">
        <v>6</v>
      </c>
      <c r="B127" s="18" t="s">
        <v>93</v>
      </c>
      <c r="C127" s="19">
        <v>289</v>
      </c>
      <c r="D127" s="19">
        <v>82</v>
      </c>
      <c r="E127" s="19">
        <v>371</v>
      </c>
      <c r="F127" s="19">
        <v>287</v>
      </c>
      <c r="G127" s="19">
        <v>78</v>
      </c>
      <c r="H127" s="19">
        <v>365</v>
      </c>
      <c r="I127" s="19">
        <v>2</v>
      </c>
      <c r="J127" s="19">
        <v>4</v>
      </c>
      <c r="K127" s="19">
        <v>6</v>
      </c>
    </row>
    <row r="128" spans="1:11">
      <c r="A128" s="11" t="s">
        <v>7</v>
      </c>
      <c r="B128" s="12"/>
      <c r="C128" s="19">
        <f t="shared" ref="C128:K128" si="11">SUM(C122:C127)</f>
        <v>3253</v>
      </c>
      <c r="D128" s="19">
        <f t="shared" si="11"/>
        <v>886</v>
      </c>
      <c r="E128" s="19">
        <f t="shared" si="11"/>
        <v>4139</v>
      </c>
      <c r="F128" s="19">
        <f t="shared" si="11"/>
        <v>3242</v>
      </c>
      <c r="G128" s="19">
        <f t="shared" si="11"/>
        <v>850</v>
      </c>
      <c r="H128" s="19">
        <f t="shared" si="11"/>
        <v>4092</v>
      </c>
      <c r="I128" s="19">
        <f t="shared" si="11"/>
        <v>11</v>
      </c>
      <c r="J128" s="19">
        <f t="shared" si="11"/>
        <v>36</v>
      </c>
      <c r="K128" s="19">
        <f t="shared" si="11"/>
        <v>47</v>
      </c>
    </row>
    <row r="129" spans="1:11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</row>
    <row r="130" spans="1:11">
      <c r="A130" s="14" t="s">
        <v>25</v>
      </c>
      <c r="B130" s="14"/>
      <c r="C130" s="14"/>
      <c r="D130" s="14"/>
      <c r="E130" s="14"/>
      <c r="F130" s="14"/>
      <c r="G130" s="13"/>
      <c r="H130" s="13"/>
      <c r="I130" s="13"/>
      <c r="J130" s="13"/>
      <c r="K130" s="13"/>
    </row>
  </sheetData>
  <mergeCells count="16">
    <mergeCell ref="A2:K2"/>
    <mergeCell ref="A3:K3"/>
    <mergeCell ref="A17:B17"/>
    <mergeCell ref="A19:F19"/>
    <mergeCell ref="A29:B29"/>
    <mergeCell ref="A42:B42"/>
    <mergeCell ref="A50:B50"/>
    <mergeCell ref="A59:B59"/>
    <mergeCell ref="A72:B72"/>
    <mergeCell ref="A83:B83"/>
    <mergeCell ref="A91:B91"/>
    <mergeCell ref="A100:B100"/>
    <mergeCell ref="A110:B110"/>
    <mergeCell ref="A118:B118"/>
    <mergeCell ref="A128:B128"/>
    <mergeCell ref="A130:F13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KEPEMILIKAN KK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Ektp</cp:lastModifiedBy>
  <dcterms:created xsi:type="dcterms:W3CDTF">2026-07-22T02:02:00Z</dcterms:created>
  <dcterms:modified xsi:type="dcterms:W3CDTF">2026-08-05T07:27:47Z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834A79243EFF4095977EE289BC2E660D_12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