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17. SATUDATA INDONESIA\"/>
    </mc:Choice>
  </mc:AlternateContent>
  <xr:revisionPtr revIDLastSave="0" documentId="13_ncr:1_{118148D2-4D3F-4B27-9015-1708C95FAAA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duksi 2024 2025" sheetId="6" r:id="rId1"/>
  </sheets>
  <calcPr calcId="191029"/>
</workbook>
</file>

<file path=xl/calcChain.xml><?xml version="1.0" encoding="utf-8"?>
<calcChain xmlns="http://schemas.openxmlformats.org/spreadsheetml/2006/main">
  <c r="D23" i="6" l="1"/>
  <c r="C23" i="6"/>
  <c r="E22" i="6"/>
  <c r="E21" i="6"/>
  <c r="E20" i="6"/>
  <c r="E19" i="6"/>
  <c r="E18" i="6"/>
  <c r="E17" i="6"/>
  <c r="E16" i="6"/>
  <c r="E15" i="6"/>
  <c r="E14" i="6"/>
  <c r="E13" i="6"/>
  <c r="E12" i="6"/>
  <c r="E23" i="6" l="1"/>
</calcChain>
</file>

<file path=xl/sharedStrings.xml><?xml version="1.0" encoding="utf-8"?>
<sst xmlns="http://schemas.openxmlformats.org/spreadsheetml/2006/main" count="26" uniqueCount="26">
  <si>
    <t>No</t>
  </si>
  <si>
    <t>Padi Sawah</t>
  </si>
  <si>
    <t>Jagung</t>
  </si>
  <si>
    <t>Kacang Tanah</t>
  </si>
  <si>
    <t>Talas</t>
  </si>
  <si>
    <t>Kacang Hijau</t>
  </si>
  <si>
    <t>Kedelai</t>
  </si>
  <si>
    <t>Jenis Tanaman Pangan</t>
  </si>
  <si>
    <t>Produksi Tahun 2024 (Ton)</t>
  </si>
  <si>
    <t>Produksi Tahun 2025 (Ton)</t>
  </si>
  <si>
    <t>Selisih (Ton)</t>
  </si>
  <si>
    <t>Keterangan</t>
  </si>
  <si>
    <t>(1)</t>
  </si>
  <si>
    <t>(2)</t>
  </si>
  <si>
    <t>(3)</t>
  </si>
  <si>
    <t>(4)</t>
  </si>
  <si>
    <t>(5)</t>
  </si>
  <si>
    <t>(6)</t>
  </si>
  <si>
    <t>Padi Ladang</t>
  </si>
  <si>
    <t>Ubi Kayu/Singkong</t>
  </si>
  <si>
    <t>Ubi Jalar/Ketela Rambat</t>
  </si>
  <si>
    <t>Sorgum/Cantel</t>
  </si>
  <si>
    <t>Gandum</t>
  </si>
  <si>
    <t>Jumlah</t>
  </si>
  <si>
    <t>KOTA KENDARI TAHUN 2024-2025</t>
  </si>
  <si>
    <t>REKAPITULASI JUMLAH PRODUKSI TANAMAN PANGAN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</si>
</sst>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_(* #,##0.00_);_(* \(#,##0.00\);_(* &quot;-&quot;_);_(@_)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Bookman Old Style"/>
      <family val="1"/>
    </font>
    <font>
      <i/>
      <sz val="11"/>
      <color theme="1"/>
      <name val="Bookman Old Style"/>
      <family val="1"/>
    </font>
    <font>
      <sz val="11"/>
      <name val="Bookman Old Style"/>
      <family val="1"/>
    </font>
    <font>
      <b/>
      <u/>
      <sz val="11"/>
      <color theme="1"/>
      <name val="Bookman Old Style"/>
      <family val="1"/>
    </font>
    <font>
      <b/>
      <sz val="11"/>
      <color theme="1"/>
      <name val="Bookman Old Style"/>
      <family val="1"/>
    </font>
    <font>
      <b/>
      <sz val="12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5" fontId="2" fillId="0" borderId="1" xfId="1" applyNumberFormat="1" applyFont="1" applyBorder="1" applyAlignment="1">
      <alignment vertical="center"/>
    </xf>
    <xf numFmtId="165" fontId="6" fillId="0" borderId="1" xfId="1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286522</xdr:colOff>
      <xdr:row>0</xdr:row>
      <xdr:rowOff>131650</xdr:rowOff>
    </xdr:from>
    <xdr:to>
      <xdr:col>5</xdr:col>
      <xdr:colOff>534328</xdr:colOff>
      <xdr:row>5</xdr:row>
      <xdr:rowOff>136137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F3929D8F-F8CF-40AB-85DC-4E456205D0DE}"/>
            </a:ext>
          </a:extLst>
        </xdr:cNvPr>
        <xdr:cNvGrpSpPr/>
      </xdr:nvGrpSpPr>
      <xdr:grpSpPr>
        <a:xfrm>
          <a:off x="286522" y="131650"/>
          <a:ext cx="5807928" cy="895036"/>
          <a:chOff x="1953120" y="127918"/>
          <a:chExt cx="6248625" cy="661885"/>
        </a:xfrm>
      </xdr:grpSpPr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929B2796-3C91-6006-A5C0-8F33821410DC}"/>
              </a:ext>
            </a:extLst>
          </xdr:cNvPr>
          <xdr:cNvSpPr txBox="1"/>
        </xdr:nvSpPr>
        <xdr:spPr>
          <a:xfrm>
            <a:off x="2594683" y="127918"/>
            <a:ext cx="5607062" cy="66188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i-FI" sz="14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PEMERINTAH  KOTA KENDARI</a:t>
            </a:r>
            <a:endParaRPr lang="en-ID" sz="1400">
              <a:effectLst/>
              <a:latin typeface="Bookman Old Style" panose="02050604050505020204" pitchFamily="18" charset="0"/>
            </a:endParaRPr>
          </a:p>
          <a:p>
            <a:pPr algn="ctr"/>
            <a:r>
              <a:rPr lang="id-ID" sz="1600" b="1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DINAS</a:t>
            </a:r>
            <a:r>
              <a:rPr lang="fi-FI" sz="1600" b="1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 PERTANIAN</a:t>
            </a:r>
          </a:p>
          <a:p>
            <a:pPr algn="ctr"/>
            <a:r>
              <a:rPr lang="id-ID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Jalan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Malaka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Kompleks Praja  II Kel. Kambu Kec. Kambu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Kota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Kendari</a:t>
            </a:r>
            <a:endParaRPr lang="en-ID" sz="1100">
              <a:effectLst/>
              <a:latin typeface="Bookman Old Style" panose="02050604050505020204" pitchFamily="18" charset="0"/>
            </a:endParaRPr>
          </a:p>
          <a:p>
            <a:pPr algn="ctr"/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Email : </a:t>
            </a:r>
            <a:r>
              <a:rPr lang="en-US" sz="1100" b="1">
                <a:solidFill>
                  <a:srgbClr val="0070C0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dinaspertanian.kotakdi@gmail.com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-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93231</a:t>
            </a:r>
            <a:endParaRPr lang="en-ID" sz="1100">
              <a:latin typeface="Bookman Old Style" panose="02050604050505020204" pitchFamily="18" charset="0"/>
            </a:endParaRPr>
          </a:p>
        </xdr:txBody>
      </xdr:sp>
      <xdr:pic>
        <xdr:nvPicPr>
          <xdr:cNvPr id="6" name="Picture 5">
            <a:extLst>
              <a:ext uri="{FF2B5EF4-FFF2-40B4-BE49-F238E27FC236}">
                <a16:creationId xmlns:a16="http://schemas.microsoft.com/office/drawing/2014/main" id="{3314BE3B-042F-4AFF-1879-08557FE4081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953120" y="196637"/>
            <a:ext cx="856679" cy="569255"/>
          </a:xfrm>
          <a:prstGeom prst="rect">
            <a:avLst/>
          </a:prstGeom>
        </xdr:spPr>
      </xdr:pic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id="{18942B17-172D-3833-5164-0AAD6C376CC7}"/>
              </a:ext>
            </a:extLst>
          </xdr:cNvPr>
          <xdr:cNvCxnSpPr/>
        </xdr:nvCxnSpPr>
        <xdr:spPr>
          <a:xfrm flipV="1">
            <a:off x="2088483" y="765976"/>
            <a:ext cx="5876536" cy="16157"/>
          </a:xfrm>
          <a:prstGeom prst="line">
            <a:avLst/>
          </a:prstGeom>
          <a:ln w="28575"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F33"/>
  <sheetViews>
    <sheetView tabSelected="1" view="pageBreakPreview" zoomScale="82" zoomScaleNormal="100" zoomScaleSheetLayoutView="82" workbookViewId="0">
      <selection activeCell="D13" sqref="D13"/>
    </sheetView>
  </sheetViews>
  <sheetFormatPr defaultRowHeight="14" x14ac:dyDescent="0.35"/>
  <cols>
    <col min="1" max="1" width="5.36328125" style="9" customWidth="1"/>
    <col min="2" max="2" width="22.453125" style="2" customWidth="1"/>
    <col min="3" max="3" width="20.54296875" style="2" customWidth="1"/>
    <col min="4" max="4" width="17.7265625" style="2" customWidth="1"/>
    <col min="5" max="5" width="13.54296875" style="2" customWidth="1"/>
    <col min="6" max="6" width="13.453125" style="2" customWidth="1"/>
    <col min="7" max="16384" width="8.7265625" style="2"/>
  </cols>
  <sheetData>
    <row r="7" spans="1:6" ht="15.5" x14ac:dyDescent="0.35">
      <c r="A7" s="12" t="s">
        <v>25</v>
      </c>
      <c r="B7" s="12"/>
      <c r="C7" s="12"/>
      <c r="D7" s="12"/>
      <c r="E7" s="12"/>
      <c r="F7" s="12"/>
    </row>
    <row r="8" spans="1:6" ht="15.5" x14ac:dyDescent="0.35">
      <c r="A8" s="12" t="s">
        <v>24</v>
      </c>
      <c r="B8" s="12"/>
      <c r="C8" s="12"/>
      <c r="D8" s="12"/>
      <c r="E8" s="12"/>
      <c r="F8" s="12"/>
    </row>
    <row r="10" spans="1:6" ht="42" x14ac:dyDescent="0.35">
      <c r="A10" s="1" t="s">
        <v>0</v>
      </c>
      <c r="B10" s="1" t="s">
        <v>7</v>
      </c>
      <c r="C10" s="1" t="s">
        <v>8</v>
      </c>
      <c r="D10" s="1" t="s">
        <v>9</v>
      </c>
      <c r="E10" s="1" t="s">
        <v>10</v>
      </c>
      <c r="F10" s="1" t="s">
        <v>11</v>
      </c>
    </row>
    <row r="11" spans="1:6" ht="16" customHeight="1" x14ac:dyDescent="0.35">
      <c r="A11" s="3" t="s">
        <v>12</v>
      </c>
      <c r="B11" s="3" t="s">
        <v>13</v>
      </c>
      <c r="C11" s="4" t="s">
        <v>14</v>
      </c>
      <c r="D11" s="4" t="s">
        <v>15</v>
      </c>
      <c r="E11" s="4" t="s">
        <v>16</v>
      </c>
      <c r="F11" s="4" t="s">
        <v>17</v>
      </c>
    </row>
    <row r="12" spans="1:6" ht="20" customHeight="1" x14ac:dyDescent="0.35">
      <c r="A12" s="5">
        <v>1</v>
      </c>
      <c r="B12" s="6" t="s">
        <v>1</v>
      </c>
      <c r="C12" s="7">
        <v>3525.5</v>
      </c>
      <c r="D12" s="7">
        <v>3577.75</v>
      </c>
      <c r="E12" s="7">
        <f>D12-C12</f>
        <v>52.25</v>
      </c>
      <c r="F12" s="6"/>
    </row>
    <row r="13" spans="1:6" ht="20" customHeight="1" x14ac:dyDescent="0.35">
      <c r="A13" s="5">
        <v>2</v>
      </c>
      <c r="B13" s="6" t="s">
        <v>18</v>
      </c>
      <c r="C13" s="7">
        <v>0</v>
      </c>
      <c r="D13" s="7">
        <v>0</v>
      </c>
      <c r="E13" s="7">
        <f>D13-C13</f>
        <v>0</v>
      </c>
      <c r="F13" s="6"/>
    </row>
    <row r="14" spans="1:6" ht="20" customHeight="1" x14ac:dyDescent="0.35">
      <c r="A14" s="5">
        <v>3</v>
      </c>
      <c r="B14" s="6" t="s">
        <v>2</v>
      </c>
      <c r="C14" s="7">
        <v>2308.9499999999998</v>
      </c>
      <c r="D14" s="7">
        <v>3036.9</v>
      </c>
      <c r="E14" s="7">
        <f>D14-C14</f>
        <v>727.95000000000027</v>
      </c>
      <c r="F14" s="6"/>
    </row>
    <row r="15" spans="1:6" ht="20" customHeight="1" x14ac:dyDescent="0.35">
      <c r="A15" s="5">
        <v>4</v>
      </c>
      <c r="B15" s="6" t="s">
        <v>6</v>
      </c>
      <c r="C15" s="7">
        <v>0</v>
      </c>
      <c r="D15" s="7">
        <v>0</v>
      </c>
      <c r="E15" s="7">
        <f t="shared" ref="E15:E22" si="0">D15-C15</f>
        <v>0</v>
      </c>
      <c r="F15" s="6"/>
    </row>
    <row r="16" spans="1:6" ht="20" customHeight="1" x14ac:dyDescent="0.35">
      <c r="A16" s="5">
        <v>5</v>
      </c>
      <c r="B16" s="6" t="s">
        <v>3</v>
      </c>
      <c r="C16" s="7">
        <v>38.75</v>
      </c>
      <c r="D16" s="7">
        <v>37.5</v>
      </c>
      <c r="E16" s="7">
        <f t="shared" si="0"/>
        <v>-1.25</v>
      </c>
      <c r="F16" s="6"/>
    </row>
    <row r="17" spans="1:6" ht="20" customHeight="1" x14ac:dyDescent="0.35">
      <c r="A17" s="5">
        <v>6</v>
      </c>
      <c r="B17" s="6" t="s">
        <v>19</v>
      </c>
      <c r="C17" s="7">
        <v>1674</v>
      </c>
      <c r="D17" s="7">
        <v>1469.65</v>
      </c>
      <c r="E17" s="7">
        <f t="shared" si="0"/>
        <v>-204.34999999999991</v>
      </c>
      <c r="F17" s="6"/>
    </row>
    <row r="18" spans="1:6" ht="20" customHeight="1" x14ac:dyDescent="0.35">
      <c r="A18" s="5">
        <v>7</v>
      </c>
      <c r="B18" s="6" t="s">
        <v>20</v>
      </c>
      <c r="C18" s="7">
        <v>299.25</v>
      </c>
      <c r="D18" s="7">
        <v>60.33</v>
      </c>
      <c r="E18" s="7">
        <f t="shared" si="0"/>
        <v>-238.92000000000002</v>
      </c>
      <c r="F18" s="6"/>
    </row>
    <row r="19" spans="1:6" ht="20" customHeight="1" x14ac:dyDescent="0.35">
      <c r="A19" s="5">
        <v>8</v>
      </c>
      <c r="B19" s="6" t="s">
        <v>5</v>
      </c>
      <c r="C19" s="7">
        <v>0.5</v>
      </c>
      <c r="D19" s="7">
        <v>0</v>
      </c>
      <c r="E19" s="7">
        <f t="shared" si="0"/>
        <v>-0.5</v>
      </c>
      <c r="F19" s="6"/>
    </row>
    <row r="20" spans="1:6" ht="20" customHeight="1" x14ac:dyDescent="0.35">
      <c r="A20" s="5">
        <v>9</v>
      </c>
      <c r="B20" s="6" t="s">
        <v>21</v>
      </c>
      <c r="C20" s="7">
        <v>0</v>
      </c>
      <c r="D20" s="7">
        <v>0</v>
      </c>
      <c r="E20" s="7">
        <f t="shared" si="0"/>
        <v>0</v>
      </c>
      <c r="F20" s="6"/>
    </row>
    <row r="21" spans="1:6" ht="20" customHeight="1" x14ac:dyDescent="0.35">
      <c r="A21" s="5">
        <v>10</v>
      </c>
      <c r="B21" s="6" t="s">
        <v>22</v>
      </c>
      <c r="C21" s="7">
        <v>0</v>
      </c>
      <c r="D21" s="7">
        <v>0</v>
      </c>
      <c r="E21" s="7">
        <f t="shared" si="0"/>
        <v>0</v>
      </c>
      <c r="F21" s="6"/>
    </row>
    <row r="22" spans="1:6" ht="20" customHeight="1" x14ac:dyDescent="0.35">
      <c r="A22" s="5">
        <v>11</v>
      </c>
      <c r="B22" s="6" t="s">
        <v>4</v>
      </c>
      <c r="C22" s="7">
        <v>247.5</v>
      </c>
      <c r="D22" s="7">
        <v>36</v>
      </c>
      <c r="E22" s="7">
        <f t="shared" si="0"/>
        <v>-211.5</v>
      </c>
      <c r="F22" s="6"/>
    </row>
    <row r="23" spans="1:6" ht="20" customHeight="1" x14ac:dyDescent="0.35">
      <c r="A23" s="13" t="s">
        <v>23</v>
      </c>
      <c r="B23" s="14"/>
      <c r="C23" s="8">
        <f>SUM(C12:C22)</f>
        <v>8094.45</v>
      </c>
      <c r="D23" s="8">
        <f>SUM(D12:D22)</f>
        <v>8218.1299999999992</v>
      </c>
      <c r="E23" s="8">
        <f>SUM(E12:E22)</f>
        <v>123.68000000000035</v>
      </c>
      <c r="F23" s="6"/>
    </row>
    <row r="25" spans="1:6" x14ac:dyDescent="0.35">
      <c r="D25" s="10"/>
      <c r="E25" s="10"/>
    </row>
    <row r="26" spans="1:6" x14ac:dyDescent="0.35">
      <c r="D26" s="9"/>
      <c r="E26" s="9"/>
    </row>
    <row r="27" spans="1:6" x14ac:dyDescent="0.35">
      <c r="D27" s="9"/>
      <c r="E27" s="9"/>
    </row>
    <row r="30" spans="1:6" x14ac:dyDescent="0.35">
      <c r="D30" s="11"/>
      <c r="E30" s="11"/>
    </row>
    <row r="31" spans="1:6" x14ac:dyDescent="0.35">
      <c r="D31" s="11"/>
      <c r="E31" s="9"/>
    </row>
    <row r="32" spans="1:6" x14ac:dyDescent="0.35">
      <c r="D32" s="9"/>
      <c r="E32" s="9"/>
    </row>
    <row r="33" spans="4:5" x14ac:dyDescent="0.35">
      <c r="D33" s="9"/>
      <c r="E33" s="9"/>
    </row>
  </sheetData>
  <mergeCells count="3">
    <mergeCell ref="A7:F7"/>
    <mergeCell ref="A8:F8"/>
    <mergeCell ref="A23:B23"/>
  </mergeCells>
  <pageMargins left="0.85" right="0.31496062992125984" top="0.55118110236220474" bottom="0.35433070866141736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Produksi 2024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37 Computer</dc:creator>
  <cp:lastModifiedBy>U53R</cp:lastModifiedBy>
  <cp:lastPrinted>2026-07-21T06:43:48Z</cp:lastPrinted>
  <dcterms:created xsi:type="dcterms:W3CDTF">2022-01-20T10:25:01Z</dcterms:created>
  <dcterms:modified xsi:type="dcterms:W3CDTF">2026-07-21T06:44:00Z</dcterms:modified>
</cp:coreProperties>
</file>