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PENDIDIKA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<sst xmlns="http://schemas.openxmlformats.org/spreadsheetml/2006/main" count="569" uniqueCount="106">
  <si>
    <t>REKAPITULASI JUMLAH PENDUDUK PERKECAMATAN BERDASARKAN</t>
  </si>
  <si>
    <t>JENJANG PENDIDIKAN</t>
  </si>
  <si>
    <t>7471 KOTA KENDARI</t>
  </si>
  <si>
    <t>NO</t>
  </si>
  <si>
    <t>NAMA</t>
  </si>
  <si>
    <t>BELUM</t>
  </si>
  <si>
    <t>TIDAK</t>
  </si>
  <si>
    <t>JENJANG    PENDIDIKAN</t>
  </si>
  <si>
    <t>JUMLAH JIWA</t>
  </si>
  <si>
    <t>KECAMATAN</t>
  </si>
  <si>
    <t>SKLH</t>
  </si>
  <si>
    <t>TAMAT</t>
  </si>
  <si>
    <t>SD</t>
  </si>
  <si>
    <t>SMP</t>
  </si>
  <si>
    <t>SMA</t>
  </si>
  <si>
    <t>DI/DII</t>
  </si>
  <si>
    <t>D III</t>
  </si>
  <si>
    <t>S.I</t>
  </si>
  <si>
    <t>S.II</t>
  </si>
  <si>
    <t>S.III</t>
  </si>
  <si>
    <t>LK</t>
  </si>
  <si>
    <t>PR</t>
  </si>
  <si>
    <t>MANDONGA</t>
  </si>
  <si>
    <t>KENDARI</t>
  </si>
  <si>
    <t>BARUGA</t>
  </si>
  <si>
    <t>POASIA</t>
  </si>
  <si>
    <t>KDR  BARAT</t>
  </si>
  <si>
    <t>ABELI</t>
  </si>
  <si>
    <t>WUA-WUA</t>
  </si>
  <si>
    <t>KADIA</t>
  </si>
  <si>
    <t>PUUWATU</t>
  </si>
  <si>
    <t>KAMBU</t>
  </si>
  <si>
    <t>NAMBO</t>
  </si>
  <si>
    <t>JUMLAH</t>
  </si>
  <si>
    <t>REKAPITULASI JUMLAH PENDUDUK PERKELURAHAN BERDASARKAN</t>
  </si>
  <si>
    <t>747101 KECAMATAN MANDONGA</t>
  </si>
  <si>
    <t>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</si>
  <si>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</si>
  <si>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</si>
  <si>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</si>
  <si>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</si>
  <si>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</si>
  <si>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</si>
  <si>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</si>
  <si>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</si>
  <si>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KP.SALO</t>
  </si>
  <si>
    <t>MANGGA DUA</t>
  </si>
  <si>
    <t>KDR CADDI</t>
  </si>
  <si>
    <t>KESSILAMPE</t>
  </si>
  <si>
    <t>MATA</t>
  </si>
  <si>
    <t>PURIRANO</t>
  </si>
  <si>
    <t>JATI MEKAR</t>
  </si>
  <si>
    <t>747103 KECAMATAN BARUGA</t>
  </si>
  <si>
    <t>LEPO-LEPO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</si>
  <si>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</si>
  <si>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</si>
  <si>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</si>
  <si>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</si>
  <si>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</si>
  <si>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</si>
  <si>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</si>
  <si>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</si>
  <si>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 BARAT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</si>
  <si>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</si>
  <si>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</si>
  <si>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</si>
  <si>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</si>
  <si>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</si>
  <si>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</si>
  <si>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</si>
  <si>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</si>
  <si>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</si>
  <si>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REKAPITULASI JUMLAH PENDUDUK PERKELURAHA0N BERDASARKAN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</si>
  <si>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</si>
  <si>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</si>
  <si>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</si>
  <si>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</si>
  <si>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</si>
  <si>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</si>
  <si>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</si>
  <si>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</si>
  <si>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</si>
  <si>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</si>
  <si>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</si>
  <si>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</si>
  <si>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</si>
  <si>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</si>
  <si>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ANAWAI</t>
  </si>
  <si>
    <t>MATAIWOI</t>
  </si>
  <si>
    <t>747110   KECAMATAN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</si>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</sst>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2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sz val="10"/>
      <name val="Bookman Old Style"/>
      <charset val="134"/>
    </font>
    <font>
      <sz val="8"/>
      <color theme="1"/>
      <name val="Bookman Old Style"/>
      <charset val="134"/>
    </font>
    <font>
      <sz val="9"/>
      <color theme="1"/>
      <name val="Bookman Old Style"/>
      <charset val="134"/>
    </font>
    <font>
      <b/>
      <sz val="8"/>
      <name val="Bookman Old Style"/>
      <charset val="134"/>
    </font>
    <font>
      <sz val="10"/>
      <color theme="1"/>
      <name val="Bookman Old Style"/>
      <charset val="134"/>
    </font>
    <font>
      <sz val="9"/>
      <color indexed="8"/>
      <name val="Bookman Old Style"/>
      <charset val="134"/>
    </font>
    <font>
      <b/>
      <sz val="9"/>
      <color theme="1"/>
      <name val="Bookman Old Style"/>
      <charset val="134"/>
    </font>
    <font>
      <sz val="8"/>
      <name val="Bookman Old Style"/>
      <charset val="134"/>
    </font>
    <font>
      <sz val="9"/>
      <color theme="1"/>
      <name val="Calibri"/>
      <charset val="1"/>
      <scheme val="minor"/>
    </font>
    <font>
      <sz val="11"/>
      <color theme="0"/>
      <name val="Bookman Old Style"/>
      <charset val="134"/>
    </font>
    <font>
      <b/>
      <sz val="12"/>
      <name val="Bookman Old Style"/>
      <charset val="134"/>
    </font>
    <font>
      <b/>
      <sz val="10"/>
      <color theme="1"/>
      <name val="Bookman Old Style"/>
      <charset val="134"/>
    </font>
    <font>
      <sz val="10"/>
      <color theme="0"/>
      <name val="Bookman Old Style"/>
      <charset val="134"/>
    </font>
    <font>
      <sz val="8"/>
      <color indexed="8"/>
      <name val="Bookman Old Style"/>
      <charset val="134"/>
    </font>
    <font>
      <sz val="10"/>
      <color indexed="8"/>
      <name val="Bookman Old Style"/>
      <charset val="134"/>
    </font>
    <font>
      <b/>
      <sz val="9"/>
      <name val="Bookman Old Style"/>
      <charset val="134"/>
    </font>
    <font>
      <b/>
      <sz val="10"/>
      <name val="Bookman Old Style"/>
      <charset val="134"/>
    </font>
    <font>
      <b/>
      <sz val="8"/>
      <color theme="1"/>
      <name val="Bookman Old Style"/>
      <charset val="134"/>
    </font>
    <font>
      <b/>
      <sz val="8"/>
      <color indexed="8"/>
      <name val="Bookman Old Style"/>
      <charset val="134"/>
    </font>
    <font>
      <b/>
      <sz val="10"/>
      <name val="Arial"/>
      <charset val="134"/>
    </font>
    <font>
      <b/>
      <i/>
      <sz val="11"/>
      <name val="Arial Narrow"/>
      <charset val="134"/>
    </font>
    <font>
      <i/>
      <sz val="11"/>
      <name val="Calibri"/>
      <charset val="134"/>
      <scheme val="minor"/>
    </font>
    <font>
      <sz val="11"/>
      <name val="Calibri"/>
      <charset val="1"/>
      <scheme val="minor"/>
    </font>
    <font>
      <sz val="14"/>
      <name val="Arial Blac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10" borderId="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1" borderId="4" applyNumberFormat="0" applyAlignment="0" applyProtection="0">
      <alignment vertical="center"/>
    </xf>
    <xf numFmtId="0" fontId="41" fillId="12" borderId="5" applyNumberFormat="0" applyAlignment="0" applyProtection="0">
      <alignment vertical="center"/>
    </xf>
    <xf numFmtId="0" fontId="42" fillId="12" borderId="4" applyNumberFormat="0" applyAlignment="0" applyProtection="0">
      <alignment vertical="center"/>
    </xf>
    <xf numFmtId="0" fontId="43" fillId="13" borderId="6" applyNumberFormat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51" fillId="0" borderId="0"/>
  </cellStyleXfs>
  <cellXfs count="9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5" borderId="0" xfId="0" applyFont="1" applyFill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3" fontId="3" fillId="6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vertical="center"/>
    </xf>
    <xf numFmtId="3" fontId="5" fillId="7" borderId="0" xfId="0" applyNumberFormat="1" applyFont="1" applyFill="1" applyBorder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3" fontId="1" fillId="6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3" fontId="5" fillId="8" borderId="0" xfId="0" applyNumberFormat="1" applyFont="1" applyFill="1" applyBorder="1" applyAlignment="1">
      <alignment horizontal="center" vertical="center"/>
    </xf>
    <xf numFmtId="3" fontId="3" fillId="8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3" fontId="5" fillId="7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3" fontId="12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5" fillId="0" borderId="0" xfId="0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center" vertical="center"/>
    </xf>
    <xf numFmtId="0" fontId="16" fillId="9" borderId="0" xfId="0" applyFont="1" applyFill="1" applyBorder="1" applyAlignment="1"/>
    <xf numFmtId="0" fontId="16" fillId="9" borderId="0" xfId="0" applyFont="1" applyFill="1" applyBorder="1" applyAlignment="1">
      <alignment horizontal="center"/>
    </xf>
    <xf numFmtId="0" fontId="3" fillId="5" borderId="0" xfId="0" applyFont="1" applyFill="1"/>
    <xf numFmtId="3" fontId="3" fillId="7" borderId="0" xfId="0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0" fontId="17" fillId="5" borderId="0" xfId="0" applyFont="1" applyFill="1" applyAlignment="1">
      <alignment horizontal="center"/>
    </xf>
    <xf numFmtId="0" fontId="18" fillId="0" borderId="0" xfId="0" applyFont="1" applyBorder="1" applyAlignment="1">
      <alignment horizontal="left"/>
    </xf>
    <xf numFmtId="0" fontId="19" fillId="9" borderId="0" xfId="0" applyFont="1" applyFill="1" applyBorder="1" applyAlignment="1"/>
    <xf numFmtId="0" fontId="19" fillId="9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3" fontId="20" fillId="6" borderId="0" xfId="0" applyNumberFormat="1" applyFont="1" applyFill="1" applyBorder="1" applyAlignment="1">
      <alignment horizontal="center" vertical="center"/>
    </xf>
    <xf numFmtId="3" fontId="8" fillId="6" borderId="0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vertical="center"/>
    </xf>
    <xf numFmtId="3" fontId="21" fillId="7" borderId="0" xfId="0" applyNumberFormat="1" applyFont="1" applyFill="1" applyAlignment="1">
      <alignment horizontal="center" vertical="center"/>
    </xf>
    <xf numFmtId="3" fontId="11" fillId="7" borderId="0" xfId="0" applyNumberFormat="1" applyFont="1" applyFill="1" applyBorder="1" applyAlignment="1">
      <alignment horizontal="center" vertical="center"/>
    </xf>
    <xf numFmtId="0" fontId="8" fillId="7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3" fontId="23" fillId="6" borderId="0" xfId="0" applyNumberFormat="1" applyFont="1" applyFill="1" applyBorder="1" applyAlignment="1">
      <alignment horizontal="center" vertical="center"/>
    </xf>
    <xf numFmtId="0" fontId="0" fillId="5" borderId="0" xfId="0" applyFill="1"/>
    <xf numFmtId="0" fontId="18" fillId="0" borderId="0" xfId="0" applyFont="1" applyBorder="1" applyAlignment="1">
      <alignment horizontal="center"/>
    </xf>
    <xf numFmtId="0" fontId="24" fillId="7" borderId="0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vertical="center"/>
    </xf>
    <xf numFmtId="3" fontId="11" fillId="7" borderId="0" xfId="0" applyNumberFormat="1" applyFont="1" applyFill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left"/>
    </xf>
    <xf numFmtId="3" fontId="25" fillId="9" borderId="0" xfId="0" applyNumberFormat="1" applyFont="1" applyFill="1" applyBorder="1"/>
    <xf numFmtId="3" fontId="24" fillId="9" borderId="0" xfId="0" applyNumberFormat="1" applyFont="1" applyFill="1" applyBorder="1" applyAlignment="1">
      <alignment horizontal="right"/>
    </xf>
    <xf numFmtId="3" fontId="18" fillId="6" borderId="0" xfId="0" applyNumberFormat="1" applyFont="1" applyFill="1" applyAlignment="1">
      <alignment horizontal="center" vertical="center"/>
    </xf>
    <xf numFmtId="0" fontId="20" fillId="7" borderId="0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left" vertical="center"/>
    </xf>
    <xf numFmtId="0" fontId="26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/>
    <xf numFmtId="0" fontId="27" fillId="6" borderId="0" xfId="0" applyFont="1" applyFill="1" applyBorder="1" applyAlignment="1">
      <alignment horizontal="left" vertical="center"/>
    </xf>
    <xf numFmtId="0" fontId="28" fillId="6" borderId="0" xfId="0" applyFont="1" applyFill="1" applyBorder="1"/>
    <xf numFmtId="0" fontId="29" fillId="6" borderId="0" xfId="0" applyFont="1" applyFill="1"/>
    <xf numFmtId="0" fontId="29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horizontal="right" vertical="center"/>
    </xf>
    <xf numFmtId="0" fontId="4" fillId="6" borderId="0" xfId="0" applyFont="1" applyFill="1" applyBorder="1" applyAlignme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ADA181"/>
  <sheetViews>
    <sheetView tabSelected="1" topLeftCell="A122" workbookViewId="0">
      <selection activeCell="A114" sqref="A114:W114"/>
    </sheetView>
  </sheetViews>
  <sheetFormatPr defaultColWidth="9" defaultRowHeight="15"/>
  <cols>
    <col min="1" max="1" width="5.14285714285714" customWidth="1"/>
    <col min="2" max="2" width="15.2857142857143" customWidth="1"/>
    <col min="3" max="3" width="9.28571428571429" customWidth="1"/>
    <col min="4" max="4" width="9" customWidth="1"/>
    <col min="5" max="5" width="9.57142857142857" customWidth="1"/>
    <col min="6" max="6" width="9.14285714285714" customWidth="1"/>
    <col min="7" max="8" width="8.42857142857143" customWidth="1"/>
    <col min="9" max="9" width="9" customWidth="1"/>
    <col min="10" max="10" width="8.71428571428571" customWidth="1"/>
    <col min="11" max="11" width="9" customWidth="1"/>
    <col min="12" max="12" width="8.71428571428571" customWidth="1"/>
    <col min="13" max="13" width="6.71428571428571" customWidth="1"/>
    <col min="14" max="14" width="8.14285714285714" customWidth="1"/>
    <col min="15" max="15" width="7.85714285714286" customWidth="1"/>
    <col min="16" max="16" width="7.71428571428571" customWidth="1"/>
    <col min="17" max="17" width="8.42857142857143" customWidth="1"/>
    <col min="18" max="18" width="8.85714285714286" customWidth="1"/>
    <col min="19" max="19" width="8.42857142857143" customWidth="1"/>
    <col min="20" max="20" width="8.14285714285714" customWidth="1"/>
    <col min="21" max="22" width="6.71428571428571" customWidth="1"/>
    <col min="23" max="23" width="10" customWidth="1"/>
    <col min="24" max="24" width="5.71428571428571" style="4" customWidth="1"/>
    <col min="25" max="25" width="7.85714285714286" style="4" customWidth="1"/>
    <col min="26" max="26" width="13.7142857142857" style="4" customWidth="1"/>
    <col min="27" max="28" width="8.85714285714286" style="4" customWidth="1"/>
    <col min="29" max="30" width="10.7142857142857" style="4" customWidth="1"/>
    <col min="31" max="45" width="7.71428571428571" style="4" customWidth="1"/>
    <col min="46" max="46" width="8.57142857142857" style="4" customWidth="1"/>
    <col min="47" max="781" width="9.14285714285714" style="4"/>
  </cols>
  <sheetData>
    <row r="1" ht="20.1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20.1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" t="s">
        <v>2</v>
      </c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customHeight="1" spans="1:23">
      <c r="A4" s="8" t="s">
        <v>3</v>
      </c>
      <c r="B4" s="9" t="s">
        <v>4</v>
      </c>
      <c r="C4" s="8" t="s">
        <v>5</v>
      </c>
      <c r="D4" s="8"/>
      <c r="E4" s="9" t="s">
        <v>6</v>
      </c>
      <c r="F4" s="9"/>
      <c r="G4" s="9" t="s">
        <v>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 t="s">
        <v>8</v>
      </c>
    </row>
    <row r="5" customHeight="1" spans="1:23">
      <c r="A5" s="8"/>
      <c r="B5" s="9" t="s">
        <v>9</v>
      </c>
      <c r="C5" s="8" t="s">
        <v>10</v>
      </c>
      <c r="D5" s="8"/>
      <c r="E5" s="9" t="s">
        <v>11</v>
      </c>
      <c r="F5" s="9"/>
      <c r="G5" s="8" t="s">
        <v>12</v>
      </c>
      <c r="H5" s="8"/>
      <c r="I5" s="8" t="s">
        <v>13</v>
      </c>
      <c r="J5" s="8"/>
      <c r="K5" s="8" t="s">
        <v>14</v>
      </c>
      <c r="L5" s="8"/>
      <c r="M5" s="8" t="s">
        <v>15</v>
      </c>
      <c r="N5" s="8"/>
      <c r="O5" s="8" t="s">
        <v>16</v>
      </c>
      <c r="P5" s="8"/>
      <c r="Q5" s="8" t="s">
        <v>17</v>
      </c>
      <c r="R5" s="8"/>
      <c r="S5" s="8" t="s">
        <v>18</v>
      </c>
      <c r="T5" s="8"/>
      <c r="U5" s="8" t="s">
        <v>19</v>
      </c>
      <c r="V5" s="8"/>
      <c r="W5" s="10"/>
    </row>
    <row r="6" customHeight="1" spans="1:23">
      <c r="A6" s="8"/>
      <c r="B6" s="9"/>
      <c r="C6" s="8" t="s">
        <v>20</v>
      </c>
      <c r="D6" s="8" t="s">
        <v>21</v>
      </c>
      <c r="E6" s="8" t="s">
        <v>20</v>
      </c>
      <c r="F6" s="8" t="s">
        <v>21</v>
      </c>
      <c r="G6" s="8" t="s">
        <v>20</v>
      </c>
      <c r="H6" s="8" t="s">
        <v>21</v>
      </c>
      <c r="I6" s="8" t="s">
        <v>20</v>
      </c>
      <c r="J6" s="8" t="s">
        <v>21</v>
      </c>
      <c r="K6" s="8" t="s">
        <v>20</v>
      </c>
      <c r="L6" s="8" t="s">
        <v>21</v>
      </c>
      <c r="M6" s="8" t="s">
        <v>20</v>
      </c>
      <c r="N6" s="8" t="s">
        <v>21</v>
      </c>
      <c r="O6" s="8" t="s">
        <v>20</v>
      </c>
      <c r="P6" s="8" t="s">
        <v>21</v>
      </c>
      <c r="Q6" s="8" t="s">
        <v>20</v>
      </c>
      <c r="R6" s="8" t="s">
        <v>21</v>
      </c>
      <c r="S6" s="8" t="s">
        <v>20</v>
      </c>
      <c r="T6" s="8" t="s">
        <v>21</v>
      </c>
      <c r="U6" s="8" t="s">
        <v>20</v>
      </c>
      <c r="V6" s="8" t="s">
        <v>21</v>
      </c>
      <c r="W6" s="10"/>
    </row>
    <row r="7" ht="12.95" customHeight="1" spans="1:23">
      <c r="A7" s="11">
        <v>1</v>
      </c>
      <c r="B7" s="12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4">
        <v>23</v>
      </c>
    </row>
    <row r="8" ht="24.95" customHeight="1" spans="1:23">
      <c r="A8" s="15">
        <v>1</v>
      </c>
      <c r="B8" s="16" t="s">
        <v>22</v>
      </c>
      <c r="C8" s="17">
        <v>3891</v>
      </c>
      <c r="D8" s="17">
        <v>3795</v>
      </c>
      <c r="E8" s="17">
        <v>1866</v>
      </c>
      <c r="F8" s="17">
        <v>1769</v>
      </c>
      <c r="G8" s="17">
        <v>1478</v>
      </c>
      <c r="H8" s="17">
        <v>1850</v>
      </c>
      <c r="I8" s="17">
        <v>2145</v>
      </c>
      <c r="J8" s="17">
        <v>2371</v>
      </c>
      <c r="K8" s="17">
        <v>7121</v>
      </c>
      <c r="L8" s="17">
        <v>6239</v>
      </c>
      <c r="M8" s="17">
        <v>38</v>
      </c>
      <c r="N8" s="17">
        <v>99</v>
      </c>
      <c r="O8" s="17">
        <v>233</v>
      </c>
      <c r="P8" s="17">
        <v>480</v>
      </c>
      <c r="Q8" s="17">
        <v>1838</v>
      </c>
      <c r="R8" s="17">
        <v>2184</v>
      </c>
      <c r="S8" s="17">
        <v>208</v>
      </c>
      <c r="T8" s="17">
        <v>168</v>
      </c>
      <c r="U8" s="17">
        <v>18</v>
      </c>
      <c r="V8" s="17">
        <v>7</v>
      </c>
      <c r="W8" s="18">
        <f t="shared" ref="W8:W18" si="0">SUM(C8:V8)</f>
        <v>37798</v>
      </c>
    </row>
    <row r="9" ht="24.95" customHeight="1" spans="1:23">
      <c r="A9" s="15">
        <v>2</v>
      </c>
      <c r="B9" s="16" t="s">
        <v>23</v>
      </c>
      <c r="C9" s="18">
        <v>3054</v>
      </c>
      <c r="D9" s="18">
        <v>2907</v>
      </c>
      <c r="E9" s="18">
        <v>1630</v>
      </c>
      <c r="F9" s="18">
        <v>1463</v>
      </c>
      <c r="G9" s="18">
        <v>1677</v>
      </c>
      <c r="H9" s="18">
        <v>1960</v>
      </c>
      <c r="I9" s="18">
        <v>2070</v>
      </c>
      <c r="J9" s="18">
        <v>2138</v>
      </c>
      <c r="K9" s="18">
        <v>5450</v>
      </c>
      <c r="L9" s="18">
        <v>4800</v>
      </c>
      <c r="M9" s="18">
        <v>14</v>
      </c>
      <c r="N9" s="18">
        <v>48</v>
      </c>
      <c r="O9" s="18">
        <v>125</v>
      </c>
      <c r="P9" s="18">
        <v>249</v>
      </c>
      <c r="Q9" s="18">
        <v>786</v>
      </c>
      <c r="R9" s="18">
        <v>938</v>
      </c>
      <c r="S9" s="18">
        <v>41</v>
      </c>
      <c r="T9" s="18">
        <v>46</v>
      </c>
      <c r="U9" s="18">
        <v>3</v>
      </c>
      <c r="V9" s="18">
        <v>2</v>
      </c>
      <c r="W9" s="18">
        <f t="shared" si="0"/>
        <v>29401</v>
      </c>
    </row>
    <row r="10" ht="24.95" customHeight="1" spans="1:23">
      <c r="A10" s="15">
        <v>3</v>
      </c>
      <c r="B10" s="16" t="s">
        <v>24</v>
      </c>
      <c r="C10" s="17">
        <v>5252</v>
      </c>
      <c r="D10" s="17">
        <v>4852</v>
      </c>
      <c r="E10" s="17">
        <v>2073</v>
      </c>
      <c r="F10" s="17">
        <v>2029</v>
      </c>
      <c r="G10" s="17">
        <v>1092</v>
      </c>
      <c r="H10" s="17">
        <v>1298</v>
      </c>
      <c r="I10" s="17">
        <v>1935</v>
      </c>
      <c r="J10" s="17">
        <v>1984</v>
      </c>
      <c r="K10" s="17">
        <v>7341</v>
      </c>
      <c r="L10" s="17">
        <v>6693</v>
      </c>
      <c r="M10" s="17">
        <v>51</v>
      </c>
      <c r="N10" s="17">
        <v>122</v>
      </c>
      <c r="O10" s="17">
        <v>318</v>
      </c>
      <c r="P10" s="17">
        <v>755</v>
      </c>
      <c r="Q10" s="17">
        <v>2932</v>
      </c>
      <c r="R10" s="17">
        <v>3261</v>
      </c>
      <c r="S10" s="17">
        <v>523</v>
      </c>
      <c r="T10" s="17">
        <v>400</v>
      </c>
      <c r="U10" s="17">
        <v>48</v>
      </c>
      <c r="V10" s="17">
        <v>14</v>
      </c>
      <c r="W10" s="18">
        <f t="shared" si="0"/>
        <v>42973</v>
      </c>
    </row>
    <row r="11" ht="24.95" customHeight="1" spans="1:23">
      <c r="A11" s="15">
        <v>4</v>
      </c>
      <c r="B11" s="19" t="s">
        <v>25</v>
      </c>
      <c r="C11" s="18">
        <v>5879</v>
      </c>
      <c r="D11" s="18">
        <v>5488</v>
      </c>
      <c r="E11" s="18">
        <v>2393</v>
      </c>
      <c r="F11" s="18">
        <v>2295</v>
      </c>
      <c r="G11" s="18">
        <v>1561</v>
      </c>
      <c r="H11" s="18">
        <v>1722</v>
      </c>
      <c r="I11" s="18">
        <v>2338</v>
      </c>
      <c r="J11" s="18">
        <v>2465</v>
      </c>
      <c r="K11" s="18">
        <v>7513</v>
      </c>
      <c r="L11" s="18">
        <v>6683</v>
      </c>
      <c r="M11" s="18">
        <v>61</v>
      </c>
      <c r="N11" s="18">
        <v>164</v>
      </c>
      <c r="O11" s="18">
        <v>369</v>
      </c>
      <c r="P11" s="18">
        <v>711</v>
      </c>
      <c r="Q11" s="18">
        <v>3167</v>
      </c>
      <c r="R11" s="18">
        <v>3478</v>
      </c>
      <c r="S11" s="18">
        <v>596</v>
      </c>
      <c r="T11" s="18">
        <v>473</v>
      </c>
      <c r="U11" s="18">
        <v>60</v>
      </c>
      <c r="V11" s="18">
        <v>19</v>
      </c>
      <c r="W11" s="18">
        <f t="shared" si="0"/>
        <v>47435</v>
      </c>
    </row>
    <row r="12" ht="24.95" customHeight="1" spans="1:23">
      <c r="A12" s="15">
        <v>5</v>
      </c>
      <c r="B12" s="19" t="s">
        <v>26</v>
      </c>
      <c r="C12" s="18">
        <v>3725</v>
      </c>
      <c r="D12" s="18">
        <v>3569</v>
      </c>
      <c r="E12" s="18">
        <v>2151</v>
      </c>
      <c r="F12" s="18">
        <v>2013</v>
      </c>
      <c r="G12" s="18">
        <v>1473</v>
      </c>
      <c r="H12" s="18">
        <v>1749</v>
      </c>
      <c r="I12" s="18">
        <v>2294</v>
      </c>
      <c r="J12" s="18">
        <v>2588</v>
      </c>
      <c r="K12" s="18">
        <v>8186</v>
      </c>
      <c r="L12" s="18">
        <v>7621</v>
      </c>
      <c r="M12" s="18">
        <v>50</v>
      </c>
      <c r="N12" s="18">
        <v>105</v>
      </c>
      <c r="O12" s="18">
        <v>307</v>
      </c>
      <c r="P12" s="18">
        <v>467</v>
      </c>
      <c r="Q12" s="18">
        <v>2276</v>
      </c>
      <c r="R12" s="18">
        <v>2478</v>
      </c>
      <c r="S12" s="18">
        <v>298</v>
      </c>
      <c r="T12" s="18">
        <v>296</v>
      </c>
      <c r="U12" s="18">
        <v>42</v>
      </c>
      <c r="V12" s="18">
        <v>17</v>
      </c>
      <c r="W12" s="18">
        <f t="shared" si="0"/>
        <v>41705</v>
      </c>
    </row>
    <row r="13" ht="24.95" customHeight="1" spans="1:23">
      <c r="A13" s="15">
        <v>6</v>
      </c>
      <c r="B13" s="19" t="s">
        <v>27</v>
      </c>
      <c r="C13" s="18">
        <v>2217</v>
      </c>
      <c r="D13" s="18">
        <v>2039</v>
      </c>
      <c r="E13" s="18">
        <v>1203</v>
      </c>
      <c r="F13" s="18">
        <v>1064</v>
      </c>
      <c r="G13" s="18">
        <v>1412</v>
      </c>
      <c r="H13" s="18">
        <v>1592</v>
      </c>
      <c r="I13" s="18">
        <v>1562</v>
      </c>
      <c r="J13" s="18">
        <v>1502</v>
      </c>
      <c r="K13" s="18">
        <v>2794</v>
      </c>
      <c r="L13" s="18">
        <v>2461</v>
      </c>
      <c r="M13" s="18">
        <v>9</v>
      </c>
      <c r="N13" s="18">
        <v>42</v>
      </c>
      <c r="O13" s="18">
        <v>42</v>
      </c>
      <c r="P13" s="18">
        <v>117</v>
      </c>
      <c r="Q13" s="18">
        <v>371</v>
      </c>
      <c r="R13" s="18">
        <v>455</v>
      </c>
      <c r="S13" s="18">
        <v>30</v>
      </c>
      <c r="T13" s="18">
        <v>24</v>
      </c>
      <c r="U13" s="18">
        <v>1</v>
      </c>
      <c r="V13" s="18">
        <v>0</v>
      </c>
      <c r="W13" s="18">
        <f t="shared" si="0"/>
        <v>18937</v>
      </c>
    </row>
    <row r="14" ht="24.95" customHeight="1" spans="1:23">
      <c r="A14" s="15">
        <v>7</v>
      </c>
      <c r="B14" s="19" t="s">
        <v>28</v>
      </c>
      <c r="C14" s="18">
        <v>4058</v>
      </c>
      <c r="D14" s="18">
        <v>3748</v>
      </c>
      <c r="E14" s="18">
        <v>1679</v>
      </c>
      <c r="F14" s="18">
        <v>1534</v>
      </c>
      <c r="G14" s="18">
        <v>807</v>
      </c>
      <c r="H14" s="18">
        <v>1026</v>
      </c>
      <c r="I14" s="18">
        <v>1583</v>
      </c>
      <c r="J14" s="18">
        <v>1760</v>
      </c>
      <c r="K14" s="18">
        <v>6245</v>
      </c>
      <c r="L14" s="18">
        <v>5802</v>
      </c>
      <c r="M14" s="18">
        <v>57</v>
      </c>
      <c r="N14" s="18">
        <v>116</v>
      </c>
      <c r="O14" s="18">
        <v>316</v>
      </c>
      <c r="P14" s="18">
        <v>538</v>
      </c>
      <c r="Q14" s="18">
        <v>2512</v>
      </c>
      <c r="R14" s="18">
        <v>2769</v>
      </c>
      <c r="S14" s="18">
        <v>415</v>
      </c>
      <c r="T14" s="18">
        <v>291</v>
      </c>
      <c r="U14" s="18">
        <v>51</v>
      </c>
      <c r="V14" s="18">
        <v>11</v>
      </c>
      <c r="W14" s="18">
        <f t="shared" si="0"/>
        <v>35318</v>
      </c>
    </row>
    <row r="15" ht="24.95" customHeight="1" spans="1:23">
      <c r="A15" s="15">
        <v>8</v>
      </c>
      <c r="B15" s="19" t="s">
        <v>29</v>
      </c>
      <c r="C15" s="18">
        <v>3866</v>
      </c>
      <c r="D15" s="18">
        <v>3696</v>
      </c>
      <c r="E15" s="18">
        <v>1716</v>
      </c>
      <c r="F15" s="18">
        <v>1649</v>
      </c>
      <c r="G15" s="18">
        <v>859</v>
      </c>
      <c r="H15" s="18">
        <v>1067</v>
      </c>
      <c r="I15" s="18">
        <v>1567</v>
      </c>
      <c r="J15" s="18">
        <v>1783</v>
      </c>
      <c r="K15" s="18">
        <v>6269</v>
      </c>
      <c r="L15" s="18">
        <v>5925</v>
      </c>
      <c r="M15" s="18">
        <v>54</v>
      </c>
      <c r="N15" s="18">
        <v>126</v>
      </c>
      <c r="O15" s="18">
        <v>345</v>
      </c>
      <c r="P15" s="18">
        <v>596</v>
      </c>
      <c r="Q15" s="18">
        <v>3133</v>
      </c>
      <c r="R15" s="18">
        <v>3344</v>
      </c>
      <c r="S15" s="18">
        <v>562</v>
      </c>
      <c r="T15" s="18">
        <v>443</v>
      </c>
      <c r="U15" s="18">
        <v>61</v>
      </c>
      <c r="V15" s="18">
        <v>19</v>
      </c>
      <c r="W15" s="18">
        <f t="shared" si="0"/>
        <v>37080</v>
      </c>
    </row>
    <row r="16" ht="24.95" customHeight="1" spans="1:23">
      <c r="A16" s="15">
        <v>9</v>
      </c>
      <c r="B16" s="19" t="s">
        <v>30</v>
      </c>
      <c r="C16" s="18">
        <v>6779</v>
      </c>
      <c r="D16" s="18">
        <v>6204</v>
      </c>
      <c r="E16" s="18">
        <v>2222</v>
      </c>
      <c r="F16" s="18">
        <v>1919</v>
      </c>
      <c r="G16" s="18">
        <v>1672</v>
      </c>
      <c r="H16" s="18">
        <v>1920</v>
      </c>
      <c r="I16" s="18">
        <v>2390</v>
      </c>
      <c r="J16" s="18">
        <v>2683</v>
      </c>
      <c r="K16" s="18">
        <v>7563</v>
      </c>
      <c r="L16" s="18">
        <v>6862</v>
      </c>
      <c r="M16" s="18">
        <v>56</v>
      </c>
      <c r="N16" s="18">
        <v>136</v>
      </c>
      <c r="O16" s="18">
        <v>298</v>
      </c>
      <c r="P16" s="18">
        <v>617</v>
      </c>
      <c r="Q16" s="18">
        <v>2241</v>
      </c>
      <c r="R16" s="18">
        <v>2476</v>
      </c>
      <c r="S16" s="18">
        <v>302</v>
      </c>
      <c r="T16" s="18">
        <v>250</v>
      </c>
      <c r="U16" s="18">
        <v>25</v>
      </c>
      <c r="V16" s="18">
        <v>4</v>
      </c>
      <c r="W16" s="18">
        <f t="shared" si="0"/>
        <v>46619</v>
      </c>
    </row>
    <row r="17" ht="24.95" customHeight="1" spans="1:781">
      <c r="A17" s="15">
        <v>10</v>
      </c>
      <c r="B17" s="19" t="s">
        <v>31</v>
      </c>
      <c r="C17" s="18">
        <v>2775</v>
      </c>
      <c r="D17" s="18">
        <v>2628</v>
      </c>
      <c r="E17" s="18">
        <v>1153</v>
      </c>
      <c r="F17" s="18">
        <v>1067</v>
      </c>
      <c r="G17" s="18">
        <v>789</v>
      </c>
      <c r="H17" s="18">
        <v>833</v>
      </c>
      <c r="I17" s="18">
        <v>1282</v>
      </c>
      <c r="J17" s="18">
        <v>1285</v>
      </c>
      <c r="K17" s="18">
        <v>3532</v>
      </c>
      <c r="L17" s="18">
        <v>3252</v>
      </c>
      <c r="M17" s="18">
        <v>30</v>
      </c>
      <c r="N17" s="18">
        <v>94</v>
      </c>
      <c r="O17" s="18">
        <v>224</v>
      </c>
      <c r="P17" s="18">
        <v>420</v>
      </c>
      <c r="Q17" s="18">
        <v>2323</v>
      </c>
      <c r="R17" s="18">
        <v>2645</v>
      </c>
      <c r="S17" s="18">
        <v>639</v>
      </c>
      <c r="T17" s="18">
        <v>429</v>
      </c>
      <c r="U17" s="18">
        <v>183</v>
      </c>
      <c r="V17" s="18">
        <v>34</v>
      </c>
      <c r="W17" s="18">
        <f t="shared" si="0"/>
        <v>25617</v>
      </c>
    </row>
    <row r="18" ht="24.95" customHeight="1" spans="1:781">
      <c r="A18" s="15">
        <v>11</v>
      </c>
      <c r="B18" s="19" t="s">
        <v>32</v>
      </c>
      <c r="C18" s="18">
        <v>1714</v>
      </c>
      <c r="D18" s="18">
        <v>1646</v>
      </c>
      <c r="E18" s="18">
        <v>718</v>
      </c>
      <c r="F18" s="18">
        <v>678</v>
      </c>
      <c r="G18" s="18">
        <v>1126</v>
      </c>
      <c r="H18" s="18">
        <v>1211</v>
      </c>
      <c r="I18" s="18">
        <v>969</v>
      </c>
      <c r="J18" s="18">
        <v>963</v>
      </c>
      <c r="K18" s="18">
        <v>1749</v>
      </c>
      <c r="L18" s="18">
        <v>1422</v>
      </c>
      <c r="M18" s="18">
        <v>23</v>
      </c>
      <c r="N18" s="18">
        <v>31</v>
      </c>
      <c r="O18" s="18">
        <v>44</v>
      </c>
      <c r="P18" s="18">
        <v>80</v>
      </c>
      <c r="Q18" s="18">
        <v>226</v>
      </c>
      <c r="R18" s="18">
        <v>313</v>
      </c>
      <c r="S18" s="18">
        <v>18</v>
      </c>
      <c r="T18" s="18">
        <v>12</v>
      </c>
      <c r="U18" s="18">
        <v>2</v>
      </c>
      <c r="V18" s="18">
        <v>1</v>
      </c>
      <c r="W18" s="18">
        <f t="shared" si="0"/>
        <v>12946</v>
      </c>
    </row>
    <row r="19" ht="24.95" customHeight="1" spans="1:781">
      <c r="A19" s="20" t="s">
        <v>33</v>
      </c>
      <c r="B19" s="20"/>
      <c r="C19" s="21">
        <f t="shared" ref="C19:W19" si="1">SUM(C8:C18)</f>
        <v>43210</v>
      </c>
      <c r="D19" s="21">
        <f t="shared" si="1"/>
        <v>40572</v>
      </c>
      <c r="E19" s="21">
        <f t="shared" si="1"/>
        <v>18804</v>
      </c>
      <c r="F19" s="21">
        <f t="shared" si="1"/>
        <v>17480</v>
      </c>
      <c r="G19" s="21">
        <f t="shared" si="1"/>
        <v>13946</v>
      </c>
      <c r="H19" s="21">
        <f t="shared" si="1"/>
        <v>16228</v>
      </c>
      <c r="I19" s="21">
        <f t="shared" si="1"/>
        <v>20135</v>
      </c>
      <c r="J19" s="21">
        <f t="shared" si="1"/>
        <v>21522</v>
      </c>
      <c r="K19" s="21">
        <f t="shared" si="1"/>
        <v>63763</v>
      </c>
      <c r="L19" s="21">
        <f t="shared" si="1"/>
        <v>57760</v>
      </c>
      <c r="M19" s="21">
        <f t="shared" si="1"/>
        <v>443</v>
      </c>
      <c r="N19" s="21">
        <f t="shared" si="1"/>
        <v>1083</v>
      </c>
      <c r="O19" s="21">
        <f t="shared" si="1"/>
        <v>2621</v>
      </c>
      <c r="P19" s="21">
        <f t="shared" si="1"/>
        <v>5030</v>
      </c>
      <c r="Q19" s="21">
        <f t="shared" si="1"/>
        <v>21805</v>
      </c>
      <c r="R19" s="21">
        <f t="shared" si="1"/>
        <v>24341</v>
      </c>
      <c r="S19" s="21">
        <f t="shared" si="1"/>
        <v>3632</v>
      </c>
      <c r="T19" s="21">
        <f t="shared" si="1"/>
        <v>2832</v>
      </c>
      <c r="U19" s="21">
        <f t="shared" si="1"/>
        <v>494</v>
      </c>
      <c r="V19" s="21">
        <f t="shared" si="1"/>
        <v>128</v>
      </c>
      <c r="W19" s="21">
        <f t="shared" si="1"/>
        <v>375829</v>
      </c>
    </row>
    <row r="20" ht="18" customHeight="1" spans="1:781">
      <c r="A20" s="22"/>
      <c r="B20" s="22"/>
      <c r="C20" s="22"/>
      <c r="D20" s="22"/>
      <c r="E20" s="23"/>
      <c r="F20" s="23"/>
      <c r="G20" s="23"/>
      <c r="H20" s="23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="1" customFormat="1" ht="20.1" customHeight="1" spans="1:781">
      <c r="A21" s="5" t="s">
        <v>34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5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</row>
    <row r="22" s="1" customFormat="1" ht="20.1" customHeight="1" spans="1:781">
      <c r="A22" s="5" t="s">
        <v>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</row>
    <row r="23" ht="18" customHeight="1" spans="1:781">
      <c r="A23" s="26" t="s">
        <v>35</v>
      </c>
      <c r="B23" s="26"/>
      <c r="C23" s="26"/>
      <c r="D23" s="26"/>
      <c r="E23" s="26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5"/>
    </row>
    <row r="24" s="1" customFormat="1" customHeight="1" spans="1:781">
      <c r="A24" s="8" t="s">
        <v>3</v>
      </c>
      <c r="B24" s="9" t="s">
        <v>4</v>
      </c>
      <c r="C24" s="8" t="s">
        <v>5</v>
      </c>
      <c r="D24" s="8"/>
      <c r="E24" s="9" t="s">
        <v>6</v>
      </c>
      <c r="F24" s="9"/>
      <c r="G24" s="9" t="s">
        <v>7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0" t="s">
        <v>8</v>
      </c>
      <c r="X24" s="25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8" t="s">
        <v>8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</row>
    <row r="25" s="1" customFormat="1" customHeight="1" spans="1:781">
      <c r="A25" s="8"/>
      <c r="B25" s="9" t="s">
        <v>36</v>
      </c>
      <c r="C25" s="8" t="s">
        <v>10</v>
      </c>
      <c r="D25" s="8"/>
      <c r="E25" s="9" t="s">
        <v>11</v>
      </c>
      <c r="F25" s="9"/>
      <c r="G25" s="8" t="s">
        <v>12</v>
      </c>
      <c r="H25" s="8"/>
      <c r="I25" s="8" t="s">
        <v>13</v>
      </c>
      <c r="J25" s="8"/>
      <c r="K25" s="8" t="s">
        <v>14</v>
      </c>
      <c r="L25" s="8"/>
      <c r="M25" s="8" t="s">
        <v>15</v>
      </c>
      <c r="N25" s="8"/>
      <c r="O25" s="8" t="s">
        <v>16</v>
      </c>
      <c r="P25" s="8"/>
      <c r="Q25" s="8" t="s">
        <v>17</v>
      </c>
      <c r="R25" s="8"/>
      <c r="S25" s="8" t="s">
        <v>18</v>
      </c>
      <c r="T25" s="8"/>
      <c r="U25" s="8" t="s">
        <v>19</v>
      </c>
      <c r="V25" s="8"/>
      <c r="W25" s="10"/>
      <c r="X25" s="25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</row>
    <row r="26" s="1" customFormat="1" customHeight="1" spans="1:781">
      <c r="A26" s="8"/>
      <c r="B26" s="9"/>
      <c r="C26" s="8" t="s">
        <v>20</v>
      </c>
      <c r="D26" s="8" t="s">
        <v>21</v>
      </c>
      <c r="E26" s="8" t="s">
        <v>20</v>
      </c>
      <c r="F26" s="8" t="s">
        <v>21</v>
      </c>
      <c r="G26" s="8" t="s">
        <v>20</v>
      </c>
      <c r="H26" s="8" t="s">
        <v>21</v>
      </c>
      <c r="I26" s="8" t="s">
        <v>20</v>
      </c>
      <c r="J26" s="8" t="s">
        <v>21</v>
      </c>
      <c r="K26" s="8" t="s">
        <v>20</v>
      </c>
      <c r="L26" s="8" t="s">
        <v>21</v>
      </c>
      <c r="M26" s="8" t="s">
        <v>20</v>
      </c>
      <c r="N26" s="8" t="s">
        <v>21</v>
      </c>
      <c r="O26" s="8" t="s">
        <v>20</v>
      </c>
      <c r="P26" s="8" t="s">
        <v>21</v>
      </c>
      <c r="Q26" s="8" t="s">
        <v>20</v>
      </c>
      <c r="R26" s="8" t="s">
        <v>21</v>
      </c>
      <c r="S26" s="8" t="s">
        <v>20</v>
      </c>
      <c r="T26" s="8" t="s">
        <v>21</v>
      </c>
      <c r="U26" s="8" t="s">
        <v>20</v>
      </c>
      <c r="V26" s="8" t="s">
        <v>21</v>
      </c>
      <c r="W26" s="10"/>
      <c r="X26" s="25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2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</row>
    <row r="27" s="2" customFormat="1" ht="12.95" customHeight="1" spans="1:781">
      <c r="A27" s="29">
        <v>1</v>
      </c>
      <c r="B27" s="30">
        <v>2</v>
      </c>
      <c r="C27" s="31">
        <v>3</v>
      </c>
      <c r="D27" s="31">
        <v>4</v>
      </c>
      <c r="E27" s="31">
        <v>5</v>
      </c>
      <c r="F27" s="31">
        <v>6</v>
      </c>
      <c r="G27" s="31">
        <v>7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  <c r="N27" s="31">
        <v>14</v>
      </c>
      <c r="O27" s="31">
        <v>15</v>
      </c>
      <c r="P27" s="31">
        <v>16</v>
      </c>
      <c r="Q27" s="31">
        <v>17</v>
      </c>
      <c r="R27" s="31">
        <v>18</v>
      </c>
      <c r="S27" s="31">
        <v>19</v>
      </c>
      <c r="T27" s="31">
        <v>20</v>
      </c>
      <c r="U27" s="31">
        <v>21</v>
      </c>
      <c r="V27" s="31">
        <v>22</v>
      </c>
      <c r="W27" s="32">
        <v>23</v>
      </c>
      <c r="X27" s="25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33">
        <v>23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</row>
    <row r="28" s="3" customFormat="1" ht="24.95" customHeight="1" spans="1:781">
      <c r="A28" s="34">
        <v>1</v>
      </c>
      <c r="B28" s="16" t="s">
        <v>22</v>
      </c>
      <c r="C28" s="35">
        <v>1198</v>
      </c>
      <c r="D28" s="35">
        <v>1087</v>
      </c>
      <c r="E28" s="35">
        <v>530</v>
      </c>
      <c r="F28" s="35">
        <v>549</v>
      </c>
      <c r="G28" s="35">
        <v>350</v>
      </c>
      <c r="H28" s="35">
        <v>500</v>
      </c>
      <c r="I28" s="35">
        <v>633</v>
      </c>
      <c r="J28" s="35">
        <v>691</v>
      </c>
      <c r="K28" s="35">
        <v>2374</v>
      </c>
      <c r="L28" s="35">
        <v>2138</v>
      </c>
      <c r="M28" s="35">
        <v>13</v>
      </c>
      <c r="N28" s="35">
        <v>46</v>
      </c>
      <c r="O28" s="35">
        <v>89</v>
      </c>
      <c r="P28" s="35">
        <v>157</v>
      </c>
      <c r="Q28" s="35">
        <v>673</v>
      </c>
      <c r="R28" s="35">
        <v>797</v>
      </c>
      <c r="S28" s="35">
        <v>80</v>
      </c>
      <c r="T28" s="35">
        <v>61</v>
      </c>
      <c r="U28" s="35">
        <v>9</v>
      </c>
      <c r="V28" s="35">
        <v>4</v>
      </c>
      <c r="W28" s="18">
        <f t="shared" ref="W28:W33" si="2">SUM(C28:V28)</f>
        <v>11979</v>
      </c>
      <c r="X28" s="25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36">
        <f t="shared" ref="AU28:AU33" si="3">SUM(C158:V158)</f>
        <v>8922</v>
      </c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</row>
    <row r="29" s="3" customFormat="1" ht="24.95" customHeight="1" spans="1:781">
      <c r="A29" s="34">
        <v>2</v>
      </c>
      <c r="B29" s="16" t="s">
        <v>37</v>
      </c>
      <c r="C29" s="35">
        <v>1058</v>
      </c>
      <c r="D29" s="35">
        <v>1038</v>
      </c>
      <c r="E29" s="35">
        <v>509</v>
      </c>
      <c r="F29" s="35">
        <v>455</v>
      </c>
      <c r="G29" s="35">
        <v>364</v>
      </c>
      <c r="H29" s="35">
        <v>436</v>
      </c>
      <c r="I29" s="35">
        <v>535</v>
      </c>
      <c r="J29" s="35">
        <v>611</v>
      </c>
      <c r="K29" s="35">
        <v>1909</v>
      </c>
      <c r="L29" s="35">
        <v>1715</v>
      </c>
      <c r="M29" s="35">
        <v>6</v>
      </c>
      <c r="N29" s="35">
        <v>25</v>
      </c>
      <c r="O29" s="35">
        <v>63</v>
      </c>
      <c r="P29" s="35">
        <v>157</v>
      </c>
      <c r="Q29" s="35">
        <v>619</v>
      </c>
      <c r="R29" s="35">
        <v>712</v>
      </c>
      <c r="S29" s="35">
        <v>88</v>
      </c>
      <c r="T29" s="35">
        <v>71</v>
      </c>
      <c r="U29" s="35">
        <v>6</v>
      </c>
      <c r="V29" s="35">
        <v>1</v>
      </c>
      <c r="W29" s="18">
        <f t="shared" si="2"/>
        <v>10378</v>
      </c>
      <c r="X29" s="25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36">
        <f t="shared" si="3"/>
        <v>12112</v>
      </c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</row>
    <row r="30" s="3" customFormat="1" ht="24.95" customHeight="1" spans="1:781">
      <c r="A30" s="34">
        <v>3</v>
      </c>
      <c r="B30" s="16" t="s">
        <v>38</v>
      </c>
      <c r="C30" s="35">
        <v>295</v>
      </c>
      <c r="D30" s="35">
        <v>283</v>
      </c>
      <c r="E30" s="35">
        <v>141</v>
      </c>
      <c r="F30" s="35">
        <v>126</v>
      </c>
      <c r="G30" s="35">
        <v>103</v>
      </c>
      <c r="H30" s="35">
        <v>140</v>
      </c>
      <c r="I30" s="35">
        <v>207</v>
      </c>
      <c r="J30" s="35">
        <v>215</v>
      </c>
      <c r="K30" s="35">
        <v>494</v>
      </c>
      <c r="L30" s="35">
        <v>413</v>
      </c>
      <c r="M30" s="35">
        <v>6</v>
      </c>
      <c r="N30" s="35">
        <v>5</v>
      </c>
      <c r="O30" s="35">
        <v>13</v>
      </c>
      <c r="P30" s="35">
        <v>24</v>
      </c>
      <c r="Q30" s="35">
        <v>67</v>
      </c>
      <c r="R30" s="35">
        <v>99</v>
      </c>
      <c r="S30" s="35">
        <v>10</v>
      </c>
      <c r="T30" s="35">
        <v>4</v>
      </c>
      <c r="U30" s="35">
        <v>0</v>
      </c>
      <c r="V30" s="35">
        <v>0</v>
      </c>
      <c r="W30" s="18">
        <f t="shared" si="2"/>
        <v>2645</v>
      </c>
      <c r="X30" s="25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36">
        <f t="shared" si="3"/>
        <v>10837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</row>
    <row r="31" s="3" customFormat="1" ht="24.95" customHeight="1" spans="1:781">
      <c r="A31" s="34">
        <v>4</v>
      </c>
      <c r="B31" s="16" t="s">
        <v>39</v>
      </c>
      <c r="C31" s="35">
        <v>445</v>
      </c>
      <c r="D31" s="35">
        <v>452</v>
      </c>
      <c r="E31" s="35">
        <v>195</v>
      </c>
      <c r="F31" s="35">
        <v>191</v>
      </c>
      <c r="G31" s="35">
        <v>191</v>
      </c>
      <c r="H31" s="35">
        <v>224</v>
      </c>
      <c r="I31" s="35">
        <v>209</v>
      </c>
      <c r="J31" s="35">
        <v>240</v>
      </c>
      <c r="K31" s="35">
        <v>694</v>
      </c>
      <c r="L31" s="35">
        <v>625</v>
      </c>
      <c r="M31" s="35">
        <v>7</v>
      </c>
      <c r="N31" s="35">
        <v>8</v>
      </c>
      <c r="O31" s="35">
        <v>22</v>
      </c>
      <c r="P31" s="35">
        <v>46</v>
      </c>
      <c r="Q31" s="35">
        <v>177</v>
      </c>
      <c r="R31" s="35">
        <v>191</v>
      </c>
      <c r="S31" s="35">
        <v>9</v>
      </c>
      <c r="T31" s="35">
        <v>3</v>
      </c>
      <c r="U31" s="35">
        <v>0</v>
      </c>
      <c r="V31" s="35">
        <v>0</v>
      </c>
      <c r="W31" s="18">
        <f t="shared" si="2"/>
        <v>3929</v>
      </c>
      <c r="X31" s="25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36">
        <f t="shared" si="3"/>
        <v>8507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</row>
    <row r="32" s="3" customFormat="1" ht="24.95" customHeight="1" spans="1:781">
      <c r="A32" s="34">
        <v>5</v>
      </c>
      <c r="B32" s="16" t="s">
        <v>40</v>
      </c>
      <c r="C32" s="35">
        <v>373</v>
      </c>
      <c r="D32" s="35">
        <v>396</v>
      </c>
      <c r="E32" s="35">
        <v>231</v>
      </c>
      <c r="F32" s="35">
        <v>197</v>
      </c>
      <c r="G32" s="35">
        <v>239</v>
      </c>
      <c r="H32" s="35">
        <v>274</v>
      </c>
      <c r="I32" s="35">
        <v>232</v>
      </c>
      <c r="J32" s="35">
        <v>281</v>
      </c>
      <c r="K32" s="35">
        <v>676</v>
      </c>
      <c r="L32" s="35">
        <v>562</v>
      </c>
      <c r="M32" s="35">
        <v>3</v>
      </c>
      <c r="N32" s="35">
        <v>7</v>
      </c>
      <c r="O32" s="35">
        <v>13</v>
      </c>
      <c r="P32" s="35">
        <v>31</v>
      </c>
      <c r="Q32" s="35">
        <v>76</v>
      </c>
      <c r="R32" s="35">
        <v>104</v>
      </c>
      <c r="S32" s="35">
        <v>4</v>
      </c>
      <c r="T32" s="35">
        <v>10</v>
      </c>
      <c r="U32" s="35">
        <v>0</v>
      </c>
      <c r="V32" s="35">
        <v>0</v>
      </c>
      <c r="W32" s="18">
        <f t="shared" si="2"/>
        <v>3709</v>
      </c>
      <c r="X32" s="25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36">
        <f t="shared" si="3"/>
        <v>783</v>
      </c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</row>
    <row r="33" s="3" customFormat="1" ht="24.95" customHeight="1" spans="1:781">
      <c r="A33" s="34">
        <v>6</v>
      </c>
      <c r="B33" s="16" t="s">
        <v>41</v>
      </c>
      <c r="C33" s="35">
        <v>522</v>
      </c>
      <c r="D33" s="35">
        <v>539</v>
      </c>
      <c r="E33" s="35">
        <v>260</v>
      </c>
      <c r="F33" s="35">
        <v>251</v>
      </c>
      <c r="G33" s="35">
        <v>231</v>
      </c>
      <c r="H33" s="35">
        <v>276</v>
      </c>
      <c r="I33" s="35">
        <v>329</v>
      </c>
      <c r="J33" s="35">
        <v>333</v>
      </c>
      <c r="K33" s="35">
        <v>974</v>
      </c>
      <c r="L33" s="35">
        <v>786</v>
      </c>
      <c r="M33" s="35">
        <v>3</v>
      </c>
      <c r="N33" s="35">
        <v>8</v>
      </c>
      <c r="O33" s="35">
        <v>33</v>
      </c>
      <c r="P33" s="35">
        <v>65</v>
      </c>
      <c r="Q33" s="35">
        <v>226</v>
      </c>
      <c r="R33" s="35">
        <v>281</v>
      </c>
      <c r="S33" s="35">
        <v>17</v>
      </c>
      <c r="T33" s="35">
        <v>19</v>
      </c>
      <c r="U33" s="35">
        <v>3</v>
      </c>
      <c r="V33" s="35">
        <v>2</v>
      </c>
      <c r="W33" s="18">
        <f t="shared" si="2"/>
        <v>5158</v>
      </c>
      <c r="X33" s="25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36">
        <f t="shared" si="3"/>
        <v>5458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</row>
    <row r="34" s="1" customFormat="1" ht="24.95" customHeight="1" spans="1:781">
      <c r="A34" s="20" t="s">
        <v>33</v>
      </c>
      <c r="B34" s="20"/>
      <c r="C34" s="21">
        <v>3854</v>
      </c>
      <c r="D34" s="21">
        <v>3731</v>
      </c>
      <c r="E34" s="21">
        <v>1795</v>
      </c>
      <c r="F34" s="21">
        <v>1694</v>
      </c>
      <c r="G34" s="21">
        <v>1514</v>
      </c>
      <c r="H34" s="21">
        <v>1875</v>
      </c>
      <c r="I34" s="21">
        <v>2136</v>
      </c>
      <c r="J34" s="21">
        <v>2305</v>
      </c>
      <c r="K34" s="21">
        <v>6806</v>
      </c>
      <c r="L34" s="21">
        <v>6050</v>
      </c>
      <c r="M34" s="21">
        <v>38</v>
      </c>
      <c r="N34" s="21">
        <v>105</v>
      </c>
      <c r="O34" s="21">
        <v>230</v>
      </c>
      <c r="P34" s="21">
        <v>469</v>
      </c>
      <c r="Q34" s="21">
        <v>1811</v>
      </c>
      <c r="R34" s="21">
        <v>2052</v>
      </c>
      <c r="S34" s="21">
        <v>216</v>
      </c>
      <c r="T34" s="21">
        <v>166</v>
      </c>
      <c r="U34" s="21">
        <v>17</v>
      </c>
      <c r="V34" s="21">
        <v>7</v>
      </c>
      <c r="W34" s="21">
        <f>SUM(W28:W33)</f>
        <v>37798</v>
      </c>
      <c r="X34" s="25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37">
        <f t="shared" ref="AU34" si="4">SUM(AU28:AU33)</f>
        <v>46619</v>
      </c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</row>
    <row r="35" ht="19" customHeight="1" spans="1:78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5"/>
      <c r="Y35" s="38"/>
      <c r="Z35" s="39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1"/>
    </row>
    <row r="36" s="1" customFormat="1" ht="20.1" customHeight="1" spans="1:781">
      <c r="A36" s="5" t="s">
        <v>34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5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</row>
    <row r="37" s="1" customFormat="1" ht="20.1" customHeight="1" spans="1:781">
      <c r="A37" s="5" t="s">
        <v>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5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</row>
    <row r="38" ht="18" customHeight="1" spans="1:781">
      <c r="A38" s="6" t="s">
        <v>42</v>
      </c>
      <c r="B38" s="6"/>
      <c r="C38" s="6"/>
      <c r="D38" s="6"/>
      <c r="E38" s="6"/>
      <c r="F38" s="6"/>
      <c r="G38" s="6"/>
      <c r="H38" s="6"/>
      <c r="I38" s="6"/>
      <c r="J38" s="6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5"/>
    </row>
    <row r="39" s="1" customFormat="1" customHeight="1" spans="1:781">
      <c r="A39" s="8" t="s">
        <v>3</v>
      </c>
      <c r="B39" s="9" t="s">
        <v>4</v>
      </c>
      <c r="C39" s="8" t="s">
        <v>5</v>
      </c>
      <c r="D39" s="8"/>
      <c r="E39" s="9" t="s">
        <v>6</v>
      </c>
      <c r="F39" s="9"/>
      <c r="G39" s="9" t="s">
        <v>7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0" t="s">
        <v>8</v>
      </c>
      <c r="X39" s="25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8" t="s">
        <v>8</v>
      </c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</row>
    <row r="40" s="1" customFormat="1" customHeight="1" spans="1:781">
      <c r="A40" s="8"/>
      <c r="B40" s="9" t="s">
        <v>36</v>
      </c>
      <c r="C40" s="8" t="s">
        <v>10</v>
      </c>
      <c r="D40" s="8"/>
      <c r="E40" s="9" t="s">
        <v>11</v>
      </c>
      <c r="F40" s="9"/>
      <c r="G40" s="8" t="s">
        <v>12</v>
      </c>
      <c r="H40" s="8"/>
      <c r="I40" s="8" t="s">
        <v>13</v>
      </c>
      <c r="J40" s="8"/>
      <c r="K40" s="8" t="s">
        <v>14</v>
      </c>
      <c r="L40" s="8"/>
      <c r="M40" s="8" t="s">
        <v>15</v>
      </c>
      <c r="N40" s="8"/>
      <c r="O40" s="8" t="s">
        <v>16</v>
      </c>
      <c r="P40" s="8"/>
      <c r="Q40" s="8" t="s">
        <v>17</v>
      </c>
      <c r="R40" s="8"/>
      <c r="S40" s="8" t="s">
        <v>18</v>
      </c>
      <c r="T40" s="8"/>
      <c r="U40" s="8" t="s">
        <v>19</v>
      </c>
      <c r="V40" s="8"/>
      <c r="W40" s="10"/>
      <c r="X40" s="25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8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</row>
    <row r="41" s="1" customFormat="1" customHeight="1" spans="1:781">
      <c r="A41" s="8"/>
      <c r="B41" s="9"/>
      <c r="C41" s="8" t="s">
        <v>20</v>
      </c>
      <c r="D41" s="8" t="s">
        <v>21</v>
      </c>
      <c r="E41" s="8" t="s">
        <v>20</v>
      </c>
      <c r="F41" s="8" t="s">
        <v>21</v>
      </c>
      <c r="G41" s="8" t="s">
        <v>20</v>
      </c>
      <c r="H41" s="8" t="s">
        <v>21</v>
      </c>
      <c r="I41" s="8" t="s">
        <v>20</v>
      </c>
      <c r="J41" s="8" t="s">
        <v>21</v>
      </c>
      <c r="K41" s="8" t="s">
        <v>20</v>
      </c>
      <c r="L41" s="8" t="s">
        <v>21</v>
      </c>
      <c r="M41" s="8" t="s">
        <v>20</v>
      </c>
      <c r="N41" s="8" t="s">
        <v>21</v>
      </c>
      <c r="O41" s="8" t="s">
        <v>20</v>
      </c>
      <c r="P41" s="8" t="s">
        <v>21</v>
      </c>
      <c r="Q41" s="8" t="s">
        <v>20</v>
      </c>
      <c r="R41" s="8" t="s">
        <v>21</v>
      </c>
      <c r="S41" s="8" t="s">
        <v>20</v>
      </c>
      <c r="T41" s="8" t="s">
        <v>21</v>
      </c>
      <c r="U41" s="8" t="s">
        <v>20</v>
      </c>
      <c r="V41" s="8" t="s">
        <v>21</v>
      </c>
      <c r="W41" s="10"/>
      <c r="X41" s="25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8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</row>
    <row r="42" s="2" customFormat="1" ht="12.95" customHeight="1" spans="1:781">
      <c r="A42" s="11">
        <v>1</v>
      </c>
      <c r="B42" s="12">
        <v>2</v>
      </c>
      <c r="C42" s="13">
        <v>3</v>
      </c>
      <c r="D42" s="13">
        <v>4</v>
      </c>
      <c r="E42" s="13">
        <v>5</v>
      </c>
      <c r="F42" s="13">
        <v>6</v>
      </c>
      <c r="G42" s="13">
        <v>7</v>
      </c>
      <c r="H42" s="13">
        <v>8</v>
      </c>
      <c r="I42" s="13">
        <v>9</v>
      </c>
      <c r="J42" s="13">
        <v>10</v>
      </c>
      <c r="K42" s="13">
        <v>11</v>
      </c>
      <c r="L42" s="13">
        <v>12</v>
      </c>
      <c r="M42" s="13">
        <v>13</v>
      </c>
      <c r="N42" s="13">
        <v>14</v>
      </c>
      <c r="O42" s="13">
        <v>15</v>
      </c>
      <c r="P42" s="13">
        <v>16</v>
      </c>
      <c r="Q42" s="13">
        <v>17</v>
      </c>
      <c r="R42" s="13">
        <v>18</v>
      </c>
      <c r="S42" s="13">
        <v>19</v>
      </c>
      <c r="T42" s="13">
        <v>20</v>
      </c>
      <c r="U42" s="13">
        <v>21</v>
      </c>
      <c r="V42" s="13">
        <v>22</v>
      </c>
      <c r="W42" s="14">
        <v>23</v>
      </c>
      <c r="X42" s="25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33">
        <v>23</v>
      </c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</row>
    <row r="43" s="3" customFormat="1" ht="24.95" customHeight="1" spans="1:781">
      <c r="A43" s="34">
        <v>1</v>
      </c>
      <c r="B43" s="16" t="s">
        <v>43</v>
      </c>
      <c r="C43" s="35">
        <v>209</v>
      </c>
      <c r="D43" s="35">
        <v>190</v>
      </c>
      <c r="E43" s="35">
        <v>96</v>
      </c>
      <c r="F43" s="35">
        <v>104</v>
      </c>
      <c r="G43" s="35">
        <v>69</v>
      </c>
      <c r="H43" s="35">
        <v>93</v>
      </c>
      <c r="I43" s="35">
        <v>119</v>
      </c>
      <c r="J43" s="35">
        <v>154</v>
      </c>
      <c r="K43" s="35">
        <v>472</v>
      </c>
      <c r="L43" s="35">
        <v>449</v>
      </c>
      <c r="M43" s="35">
        <v>1</v>
      </c>
      <c r="N43" s="35">
        <v>6</v>
      </c>
      <c r="O43" s="35">
        <v>19</v>
      </c>
      <c r="P43" s="35">
        <v>20</v>
      </c>
      <c r="Q43" s="35">
        <v>108</v>
      </c>
      <c r="R43" s="35">
        <v>111</v>
      </c>
      <c r="S43" s="35">
        <v>6</v>
      </c>
      <c r="T43" s="35">
        <v>11</v>
      </c>
      <c r="U43" s="35">
        <v>0</v>
      </c>
      <c r="V43" s="35">
        <v>0</v>
      </c>
      <c r="W43" s="18">
        <f t="shared" ref="W43:W51" si="5">SUM(C43:V43)</f>
        <v>2237</v>
      </c>
      <c r="X43" s="25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2">
        <f t="shared" ref="AU43:AU51" si="6">SUM(C86:V86)</f>
        <v>6042</v>
      </c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</row>
    <row r="44" s="3" customFormat="1" ht="24.95" customHeight="1" spans="1:781">
      <c r="A44" s="34">
        <v>2</v>
      </c>
      <c r="B44" s="16" t="s">
        <v>44</v>
      </c>
      <c r="C44" s="35">
        <v>704</v>
      </c>
      <c r="D44" s="35">
        <v>627</v>
      </c>
      <c r="E44" s="35">
        <v>308</v>
      </c>
      <c r="F44" s="35">
        <v>278</v>
      </c>
      <c r="G44" s="35">
        <v>415</v>
      </c>
      <c r="H44" s="35">
        <v>508</v>
      </c>
      <c r="I44" s="35">
        <v>406</v>
      </c>
      <c r="J44" s="35">
        <v>395</v>
      </c>
      <c r="K44" s="35">
        <v>939</v>
      </c>
      <c r="L44" s="35">
        <v>814</v>
      </c>
      <c r="M44" s="35">
        <v>3</v>
      </c>
      <c r="N44" s="35">
        <v>9</v>
      </c>
      <c r="O44" s="35">
        <v>17</v>
      </c>
      <c r="P44" s="35">
        <v>42</v>
      </c>
      <c r="Q44" s="35">
        <v>113</v>
      </c>
      <c r="R44" s="35">
        <v>141</v>
      </c>
      <c r="S44" s="35">
        <v>3</v>
      </c>
      <c r="T44" s="35">
        <v>4</v>
      </c>
      <c r="U44" s="35">
        <v>0</v>
      </c>
      <c r="V44" s="35">
        <v>0</v>
      </c>
      <c r="W44" s="18">
        <f t="shared" si="5"/>
        <v>5726</v>
      </c>
      <c r="X44" s="25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2">
        <f t="shared" si="6"/>
        <v>5577</v>
      </c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</row>
    <row r="45" s="3" customFormat="1" ht="24.95" customHeight="1" spans="1:781">
      <c r="A45" s="34">
        <v>3</v>
      </c>
      <c r="B45" s="16" t="s">
        <v>45</v>
      </c>
      <c r="C45" s="35">
        <v>214</v>
      </c>
      <c r="D45" s="35">
        <v>181</v>
      </c>
      <c r="E45" s="35">
        <v>114</v>
      </c>
      <c r="F45" s="35">
        <v>123</v>
      </c>
      <c r="G45" s="35">
        <v>82</v>
      </c>
      <c r="H45" s="35">
        <v>100</v>
      </c>
      <c r="I45" s="35">
        <v>137</v>
      </c>
      <c r="J45" s="35">
        <v>151</v>
      </c>
      <c r="K45" s="35">
        <v>545</v>
      </c>
      <c r="L45" s="35">
        <v>477</v>
      </c>
      <c r="M45" s="35">
        <v>3</v>
      </c>
      <c r="N45" s="35">
        <v>4</v>
      </c>
      <c r="O45" s="35">
        <v>10</v>
      </c>
      <c r="P45" s="35">
        <v>28</v>
      </c>
      <c r="Q45" s="35">
        <v>61</v>
      </c>
      <c r="R45" s="35">
        <v>80</v>
      </c>
      <c r="S45" s="35">
        <v>1</v>
      </c>
      <c r="T45" s="35">
        <v>3</v>
      </c>
      <c r="U45" s="35">
        <v>0</v>
      </c>
      <c r="V45" s="35">
        <v>0</v>
      </c>
      <c r="W45" s="18">
        <f t="shared" si="5"/>
        <v>2314</v>
      </c>
      <c r="X45" s="25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2">
        <f t="shared" si="6"/>
        <v>4689</v>
      </c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</row>
    <row r="46" s="3" customFormat="1" ht="24.95" customHeight="1" spans="1:781">
      <c r="A46" s="34">
        <v>4</v>
      </c>
      <c r="B46" s="19" t="s">
        <v>46</v>
      </c>
      <c r="C46" s="35">
        <v>294</v>
      </c>
      <c r="D46" s="35">
        <v>265</v>
      </c>
      <c r="E46" s="35">
        <v>195</v>
      </c>
      <c r="F46" s="35">
        <v>155</v>
      </c>
      <c r="G46" s="35">
        <v>186</v>
      </c>
      <c r="H46" s="35">
        <v>228</v>
      </c>
      <c r="I46" s="35">
        <v>265</v>
      </c>
      <c r="J46" s="35">
        <v>226</v>
      </c>
      <c r="K46" s="35">
        <v>466</v>
      </c>
      <c r="L46" s="35">
        <v>393</v>
      </c>
      <c r="M46" s="35">
        <v>0</v>
      </c>
      <c r="N46" s="35">
        <v>1</v>
      </c>
      <c r="O46" s="35">
        <v>7</v>
      </c>
      <c r="P46" s="35">
        <v>18</v>
      </c>
      <c r="Q46" s="35">
        <v>47</v>
      </c>
      <c r="R46" s="35">
        <v>55</v>
      </c>
      <c r="S46" s="35">
        <v>3</v>
      </c>
      <c r="T46" s="35">
        <v>2</v>
      </c>
      <c r="U46" s="35">
        <v>0</v>
      </c>
      <c r="V46" s="35">
        <v>0</v>
      </c>
      <c r="W46" s="18">
        <f t="shared" si="5"/>
        <v>2806</v>
      </c>
      <c r="X46" s="25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2">
        <f t="shared" si="6"/>
        <v>4722</v>
      </c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</row>
    <row r="47" s="3" customFormat="1" ht="24.95" customHeight="1" spans="1:781">
      <c r="A47" s="34">
        <v>5</v>
      </c>
      <c r="B47" s="19" t="s">
        <v>47</v>
      </c>
      <c r="C47" s="35">
        <v>398</v>
      </c>
      <c r="D47" s="35">
        <v>390</v>
      </c>
      <c r="E47" s="35">
        <v>237</v>
      </c>
      <c r="F47" s="35">
        <v>226</v>
      </c>
      <c r="G47" s="35">
        <v>246</v>
      </c>
      <c r="H47" s="35">
        <v>253</v>
      </c>
      <c r="I47" s="35">
        <v>312</v>
      </c>
      <c r="J47" s="35">
        <v>348</v>
      </c>
      <c r="K47" s="35">
        <v>819</v>
      </c>
      <c r="L47" s="35">
        <v>770</v>
      </c>
      <c r="M47" s="35">
        <v>3</v>
      </c>
      <c r="N47" s="35">
        <v>12</v>
      </c>
      <c r="O47" s="35">
        <v>18</v>
      </c>
      <c r="P47" s="35">
        <v>35</v>
      </c>
      <c r="Q47" s="35">
        <v>108</v>
      </c>
      <c r="R47" s="35">
        <v>131</v>
      </c>
      <c r="S47" s="35">
        <v>10</v>
      </c>
      <c r="T47" s="35">
        <v>10</v>
      </c>
      <c r="U47" s="35">
        <v>1</v>
      </c>
      <c r="V47" s="35">
        <v>2</v>
      </c>
      <c r="W47" s="18">
        <f t="shared" si="5"/>
        <v>4329</v>
      </c>
      <c r="X47" s="25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2">
        <f t="shared" si="6"/>
        <v>2818</v>
      </c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</row>
    <row r="48" s="3" customFormat="1" ht="24.95" customHeight="1" spans="1:781">
      <c r="A48" s="34">
        <v>6</v>
      </c>
      <c r="B48" s="19" t="s">
        <v>48</v>
      </c>
      <c r="C48" s="35">
        <v>426</v>
      </c>
      <c r="D48" s="35">
        <v>412</v>
      </c>
      <c r="E48" s="35">
        <v>231</v>
      </c>
      <c r="F48" s="35">
        <v>203</v>
      </c>
      <c r="G48" s="35">
        <v>213</v>
      </c>
      <c r="H48" s="35">
        <v>226</v>
      </c>
      <c r="I48" s="35">
        <v>298</v>
      </c>
      <c r="J48" s="35">
        <v>306</v>
      </c>
      <c r="K48" s="35">
        <v>824</v>
      </c>
      <c r="L48" s="35">
        <v>721</v>
      </c>
      <c r="M48" s="35">
        <v>3</v>
      </c>
      <c r="N48" s="35">
        <v>5</v>
      </c>
      <c r="O48" s="35">
        <v>28</v>
      </c>
      <c r="P48" s="35">
        <v>42</v>
      </c>
      <c r="Q48" s="35">
        <v>124</v>
      </c>
      <c r="R48" s="35">
        <v>148</v>
      </c>
      <c r="S48" s="35">
        <v>10</v>
      </c>
      <c r="T48" s="35">
        <v>5</v>
      </c>
      <c r="U48" s="35">
        <v>2</v>
      </c>
      <c r="V48" s="35">
        <v>0</v>
      </c>
      <c r="W48" s="18">
        <f t="shared" si="5"/>
        <v>4227</v>
      </c>
      <c r="X48" s="25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2">
        <f t="shared" si="6"/>
        <v>3670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</row>
    <row r="49" s="3" customFormat="1" ht="24.95" customHeight="1" spans="1:781">
      <c r="A49" s="34">
        <v>7</v>
      </c>
      <c r="B49" s="19" t="s">
        <v>49</v>
      </c>
      <c r="C49" s="35">
        <v>161</v>
      </c>
      <c r="D49" s="35">
        <v>164</v>
      </c>
      <c r="E49" s="35">
        <v>76</v>
      </c>
      <c r="F49" s="35">
        <v>63</v>
      </c>
      <c r="G49" s="35">
        <v>73</v>
      </c>
      <c r="H49" s="35">
        <v>105</v>
      </c>
      <c r="I49" s="35">
        <v>95</v>
      </c>
      <c r="J49" s="35">
        <v>105</v>
      </c>
      <c r="K49" s="35">
        <v>305</v>
      </c>
      <c r="L49" s="35">
        <v>278</v>
      </c>
      <c r="M49" s="35">
        <v>0</v>
      </c>
      <c r="N49" s="35">
        <v>3</v>
      </c>
      <c r="O49" s="35">
        <v>9</v>
      </c>
      <c r="P49" s="35">
        <v>12</v>
      </c>
      <c r="Q49" s="35">
        <v>48</v>
      </c>
      <c r="R49" s="35">
        <v>56</v>
      </c>
      <c r="S49" s="35">
        <v>0</v>
      </c>
      <c r="T49" s="35">
        <v>2</v>
      </c>
      <c r="U49" s="35">
        <v>0</v>
      </c>
      <c r="V49" s="35">
        <v>0</v>
      </c>
      <c r="W49" s="18">
        <f t="shared" si="5"/>
        <v>1555</v>
      </c>
      <c r="X49" s="25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>
        <f t="shared" si="6"/>
        <v>4230</v>
      </c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</row>
    <row r="50" s="3" customFormat="1" ht="24.95" customHeight="1" spans="1:781">
      <c r="A50" s="34">
        <v>8</v>
      </c>
      <c r="B50" s="19" t="s">
        <v>50</v>
      </c>
      <c r="C50" s="35">
        <v>210</v>
      </c>
      <c r="D50" s="35">
        <v>224</v>
      </c>
      <c r="E50" s="35">
        <v>154</v>
      </c>
      <c r="F50" s="35">
        <v>124</v>
      </c>
      <c r="G50" s="35">
        <v>144</v>
      </c>
      <c r="H50" s="35">
        <v>171</v>
      </c>
      <c r="I50" s="35">
        <v>164</v>
      </c>
      <c r="J50" s="35">
        <v>170</v>
      </c>
      <c r="K50" s="35">
        <v>359</v>
      </c>
      <c r="L50" s="35">
        <v>299</v>
      </c>
      <c r="M50" s="35">
        <v>0</v>
      </c>
      <c r="N50" s="35">
        <v>4</v>
      </c>
      <c r="O50" s="35">
        <v>2</v>
      </c>
      <c r="P50" s="35">
        <v>16</v>
      </c>
      <c r="Q50" s="35">
        <v>67</v>
      </c>
      <c r="R50" s="35">
        <v>73</v>
      </c>
      <c r="S50" s="35">
        <v>2</v>
      </c>
      <c r="T50" s="35">
        <v>4</v>
      </c>
      <c r="U50" s="35">
        <v>0</v>
      </c>
      <c r="V50" s="35">
        <v>0</v>
      </c>
      <c r="W50" s="18">
        <f t="shared" si="5"/>
        <v>2187</v>
      </c>
      <c r="X50" s="25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2">
        <f t="shared" si="6"/>
        <v>3414</v>
      </c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</row>
    <row r="51" s="3" customFormat="1" ht="24.95" customHeight="1" spans="1:781">
      <c r="A51" s="34">
        <v>9</v>
      </c>
      <c r="B51" s="19" t="s">
        <v>51</v>
      </c>
      <c r="C51" s="35">
        <v>438</v>
      </c>
      <c r="D51" s="35">
        <v>454</v>
      </c>
      <c r="E51" s="35">
        <v>219</v>
      </c>
      <c r="F51" s="35">
        <v>187</v>
      </c>
      <c r="G51" s="35">
        <v>249</v>
      </c>
      <c r="H51" s="35">
        <v>276</v>
      </c>
      <c r="I51" s="35">
        <v>274</v>
      </c>
      <c r="J51" s="35">
        <v>283</v>
      </c>
      <c r="K51" s="35">
        <v>721</v>
      </c>
      <c r="L51" s="35">
        <v>599</v>
      </c>
      <c r="M51" s="35">
        <v>1</v>
      </c>
      <c r="N51" s="35">
        <v>4</v>
      </c>
      <c r="O51" s="35">
        <v>15</v>
      </c>
      <c r="P51" s="35">
        <v>36</v>
      </c>
      <c r="Q51" s="35">
        <v>110</v>
      </c>
      <c r="R51" s="35">
        <v>143</v>
      </c>
      <c r="S51" s="35">
        <v>6</v>
      </c>
      <c r="T51" s="35">
        <v>5</v>
      </c>
      <c r="U51" s="35">
        <v>0</v>
      </c>
      <c r="V51" s="35">
        <v>0</v>
      </c>
      <c r="W51" s="18">
        <f t="shared" si="5"/>
        <v>4020</v>
      </c>
      <c r="X51" s="25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2">
        <f t="shared" si="6"/>
        <v>6543</v>
      </c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</row>
    <row r="52" s="1" customFormat="1" ht="24.95" customHeight="1" spans="1:781">
      <c r="A52" s="20" t="s">
        <v>33</v>
      </c>
      <c r="B52" s="20"/>
      <c r="C52" s="21">
        <v>3043</v>
      </c>
      <c r="D52" s="21">
        <v>2893</v>
      </c>
      <c r="E52" s="21">
        <v>1562</v>
      </c>
      <c r="F52" s="21">
        <v>1428</v>
      </c>
      <c r="G52" s="21">
        <v>1683</v>
      </c>
      <c r="H52" s="21">
        <v>1966</v>
      </c>
      <c r="I52" s="21">
        <v>2002</v>
      </c>
      <c r="J52" s="21">
        <v>2124</v>
      </c>
      <c r="K52" s="21">
        <v>5146</v>
      </c>
      <c r="L52" s="21">
        <v>4539</v>
      </c>
      <c r="M52" s="21">
        <v>15</v>
      </c>
      <c r="N52" s="21">
        <v>51</v>
      </c>
      <c r="O52" s="21">
        <v>127</v>
      </c>
      <c r="P52" s="21">
        <v>248</v>
      </c>
      <c r="Q52" s="21">
        <v>754</v>
      </c>
      <c r="R52" s="21">
        <v>856</v>
      </c>
      <c r="S52" s="21">
        <v>43</v>
      </c>
      <c r="T52" s="21">
        <v>42</v>
      </c>
      <c r="U52" s="21">
        <v>2</v>
      </c>
      <c r="V52" s="21">
        <v>2</v>
      </c>
      <c r="W52" s="21">
        <f>SUM(W43:W51)</f>
        <v>29401</v>
      </c>
      <c r="X52" s="25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3">
        <f t="shared" ref="AU52" si="7">SUM(AU43:AU51)</f>
        <v>41705</v>
      </c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</row>
    <row r="53" ht="18" customHeight="1" spans="1:781">
      <c r="A53" s="44"/>
      <c r="B53" s="44"/>
      <c r="C53" s="44"/>
      <c r="D53" s="44"/>
      <c r="E53" s="45"/>
      <c r="F53" s="45"/>
      <c r="G53" s="45"/>
      <c r="H53" s="45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5"/>
      <c r="AU53" s="46"/>
    </row>
    <row r="54" s="1" customFormat="1" ht="20.1" customHeight="1" spans="1:781">
      <c r="A54" s="5" t="s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5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</row>
    <row r="55" s="1" customFormat="1" ht="20.1" customHeight="1" spans="1:781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5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</row>
    <row r="56" ht="18" customHeight="1" spans="1:781">
      <c r="A56" s="6" t="s">
        <v>52</v>
      </c>
      <c r="B56" s="6"/>
      <c r="C56" s="6"/>
      <c r="D56" s="6"/>
      <c r="E56" s="6"/>
      <c r="F56" s="6"/>
      <c r="G56" s="6"/>
      <c r="H56" s="6"/>
      <c r="I56" s="6"/>
      <c r="J56" s="6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5"/>
    </row>
    <row r="57" s="1" customFormat="1" customHeight="1" spans="1:781">
      <c r="A57" s="8" t="s">
        <v>3</v>
      </c>
      <c r="B57" s="9" t="s">
        <v>4</v>
      </c>
      <c r="C57" s="8" t="s">
        <v>5</v>
      </c>
      <c r="D57" s="8"/>
      <c r="E57" s="9" t="s">
        <v>6</v>
      </c>
      <c r="F57" s="9"/>
      <c r="G57" s="9" t="s">
        <v>7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10" t="s">
        <v>8</v>
      </c>
      <c r="X57" s="25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8" t="s">
        <v>8</v>
      </c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</row>
    <row r="58" s="1" customFormat="1" customHeight="1" spans="1:781">
      <c r="A58" s="8"/>
      <c r="B58" s="9" t="s">
        <v>36</v>
      </c>
      <c r="C58" s="8" t="s">
        <v>10</v>
      </c>
      <c r="D58" s="8"/>
      <c r="E58" s="9" t="s">
        <v>11</v>
      </c>
      <c r="F58" s="9"/>
      <c r="G58" s="8" t="s">
        <v>12</v>
      </c>
      <c r="H58" s="8"/>
      <c r="I58" s="8" t="s">
        <v>13</v>
      </c>
      <c r="J58" s="8"/>
      <c r="K58" s="8" t="s">
        <v>14</v>
      </c>
      <c r="L58" s="8"/>
      <c r="M58" s="8" t="s">
        <v>15</v>
      </c>
      <c r="N58" s="8"/>
      <c r="O58" s="8" t="s">
        <v>16</v>
      </c>
      <c r="P58" s="8"/>
      <c r="Q58" s="8" t="s">
        <v>17</v>
      </c>
      <c r="R58" s="8"/>
      <c r="S58" s="8" t="s">
        <v>18</v>
      </c>
      <c r="T58" s="8"/>
      <c r="U58" s="8" t="s">
        <v>19</v>
      </c>
      <c r="V58" s="8"/>
      <c r="W58" s="10"/>
      <c r="X58" s="25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28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</row>
    <row r="59" s="1" customFormat="1" customHeight="1" spans="1:781">
      <c r="A59" s="8"/>
      <c r="B59" s="9"/>
      <c r="C59" s="8" t="s">
        <v>20</v>
      </c>
      <c r="D59" s="8" t="s">
        <v>21</v>
      </c>
      <c r="E59" s="8" t="s">
        <v>20</v>
      </c>
      <c r="F59" s="8" t="s">
        <v>21</v>
      </c>
      <c r="G59" s="8" t="s">
        <v>20</v>
      </c>
      <c r="H59" s="8" t="s">
        <v>21</v>
      </c>
      <c r="I59" s="8" t="s">
        <v>20</v>
      </c>
      <c r="J59" s="8" t="s">
        <v>21</v>
      </c>
      <c r="K59" s="8" t="s">
        <v>20</v>
      </c>
      <c r="L59" s="8" t="s">
        <v>21</v>
      </c>
      <c r="M59" s="8" t="s">
        <v>20</v>
      </c>
      <c r="N59" s="8" t="s">
        <v>21</v>
      </c>
      <c r="O59" s="8" t="s">
        <v>20</v>
      </c>
      <c r="P59" s="8" t="s">
        <v>21</v>
      </c>
      <c r="Q59" s="8" t="s">
        <v>20</v>
      </c>
      <c r="R59" s="8" t="s">
        <v>21</v>
      </c>
      <c r="S59" s="8" t="s">
        <v>20</v>
      </c>
      <c r="T59" s="8" t="s">
        <v>21</v>
      </c>
      <c r="U59" s="8" t="s">
        <v>20</v>
      </c>
      <c r="V59" s="8" t="s">
        <v>21</v>
      </c>
      <c r="W59" s="10"/>
      <c r="X59" s="25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8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</row>
    <row r="60" s="2" customFormat="1" ht="12.95" customHeight="1" spans="1:781">
      <c r="A60" s="11">
        <v>1</v>
      </c>
      <c r="B60" s="12">
        <v>2</v>
      </c>
      <c r="C60" s="13">
        <v>3</v>
      </c>
      <c r="D60" s="13">
        <v>4</v>
      </c>
      <c r="E60" s="13">
        <v>5</v>
      </c>
      <c r="F60" s="13">
        <v>6</v>
      </c>
      <c r="G60" s="13">
        <v>7</v>
      </c>
      <c r="H60" s="13">
        <v>8</v>
      </c>
      <c r="I60" s="13">
        <v>9</v>
      </c>
      <c r="J60" s="13">
        <v>10</v>
      </c>
      <c r="K60" s="13">
        <v>11</v>
      </c>
      <c r="L60" s="13">
        <v>12</v>
      </c>
      <c r="M60" s="13">
        <v>13</v>
      </c>
      <c r="N60" s="13">
        <v>14</v>
      </c>
      <c r="O60" s="13">
        <v>15</v>
      </c>
      <c r="P60" s="13">
        <v>16</v>
      </c>
      <c r="Q60" s="13">
        <v>17</v>
      </c>
      <c r="R60" s="13">
        <v>18</v>
      </c>
      <c r="S60" s="13">
        <v>19</v>
      </c>
      <c r="T60" s="13">
        <v>20</v>
      </c>
      <c r="U60" s="13">
        <v>21</v>
      </c>
      <c r="V60" s="13">
        <v>22</v>
      </c>
      <c r="W60" s="14">
        <v>23</v>
      </c>
      <c r="X60" s="25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33">
        <v>23</v>
      </c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</row>
    <row r="61" s="3" customFormat="1" ht="24.95" customHeight="1" spans="1:781">
      <c r="A61" s="34">
        <v>1</v>
      </c>
      <c r="B61" s="16" t="s">
        <v>24</v>
      </c>
      <c r="C61" s="35">
        <v>1961</v>
      </c>
      <c r="D61" s="35">
        <v>1845</v>
      </c>
      <c r="E61" s="35">
        <v>801</v>
      </c>
      <c r="F61" s="35">
        <v>752</v>
      </c>
      <c r="G61" s="35">
        <v>538</v>
      </c>
      <c r="H61" s="35">
        <v>598</v>
      </c>
      <c r="I61" s="35">
        <v>797</v>
      </c>
      <c r="J61" s="35">
        <v>859</v>
      </c>
      <c r="K61" s="35">
        <v>2952</v>
      </c>
      <c r="L61" s="35">
        <v>2567</v>
      </c>
      <c r="M61" s="35">
        <v>21</v>
      </c>
      <c r="N61" s="35">
        <v>37</v>
      </c>
      <c r="O61" s="35">
        <v>94</v>
      </c>
      <c r="P61" s="35">
        <v>272</v>
      </c>
      <c r="Q61" s="35">
        <v>882</v>
      </c>
      <c r="R61" s="35">
        <v>1055</v>
      </c>
      <c r="S61" s="35">
        <v>153</v>
      </c>
      <c r="T61" s="35">
        <v>122</v>
      </c>
      <c r="U61" s="35">
        <v>16</v>
      </c>
      <c r="V61" s="35">
        <v>4</v>
      </c>
      <c r="W61" s="18">
        <f>SUM(C61:V61)</f>
        <v>16326</v>
      </c>
      <c r="X61" s="25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7">
        <f>SUM(C134:V134)</f>
        <v>10731</v>
      </c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</row>
    <row r="62" s="3" customFormat="1" ht="24.95" customHeight="1" spans="1:781">
      <c r="A62" s="34">
        <v>2</v>
      </c>
      <c r="B62" s="16" t="s">
        <v>53</v>
      </c>
      <c r="C62" s="35">
        <v>959</v>
      </c>
      <c r="D62" s="35">
        <v>868</v>
      </c>
      <c r="E62" s="35">
        <v>374</v>
      </c>
      <c r="F62" s="35">
        <v>405</v>
      </c>
      <c r="G62" s="35">
        <v>166</v>
      </c>
      <c r="H62" s="35">
        <v>215</v>
      </c>
      <c r="I62" s="35">
        <v>332</v>
      </c>
      <c r="J62" s="35">
        <v>321</v>
      </c>
      <c r="K62" s="35">
        <v>1334</v>
      </c>
      <c r="L62" s="35">
        <v>1218</v>
      </c>
      <c r="M62" s="35">
        <v>13</v>
      </c>
      <c r="N62" s="35">
        <v>29</v>
      </c>
      <c r="O62" s="35">
        <v>63</v>
      </c>
      <c r="P62" s="35">
        <v>150</v>
      </c>
      <c r="Q62" s="35">
        <v>606</v>
      </c>
      <c r="R62" s="35">
        <v>641</v>
      </c>
      <c r="S62" s="35">
        <v>117</v>
      </c>
      <c r="T62" s="35">
        <v>94</v>
      </c>
      <c r="U62" s="35">
        <v>14</v>
      </c>
      <c r="V62" s="35">
        <v>5</v>
      </c>
      <c r="W62" s="18">
        <f>SUM(C62:V62)</f>
        <v>7924</v>
      </c>
      <c r="X62" s="25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7">
        <f>SUM(C135:V135)</f>
        <v>7943</v>
      </c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</row>
    <row r="63" s="3" customFormat="1" ht="24.95" customHeight="1" spans="1:781">
      <c r="A63" s="34">
        <v>3</v>
      </c>
      <c r="B63" s="16" t="s">
        <v>54</v>
      </c>
      <c r="C63" s="35">
        <v>1733</v>
      </c>
      <c r="D63" s="35">
        <v>1571</v>
      </c>
      <c r="E63" s="35">
        <v>650</v>
      </c>
      <c r="F63" s="35">
        <v>658</v>
      </c>
      <c r="G63" s="35">
        <v>280</v>
      </c>
      <c r="H63" s="35">
        <v>338</v>
      </c>
      <c r="I63" s="35">
        <v>579</v>
      </c>
      <c r="J63" s="35">
        <v>583</v>
      </c>
      <c r="K63" s="35">
        <v>2160</v>
      </c>
      <c r="L63" s="35">
        <v>2033</v>
      </c>
      <c r="M63" s="35">
        <v>12</v>
      </c>
      <c r="N63" s="35">
        <v>40</v>
      </c>
      <c r="O63" s="35">
        <v>120</v>
      </c>
      <c r="P63" s="35">
        <v>257</v>
      </c>
      <c r="Q63" s="35">
        <v>1029</v>
      </c>
      <c r="R63" s="35">
        <v>1121</v>
      </c>
      <c r="S63" s="35">
        <v>195</v>
      </c>
      <c r="T63" s="35">
        <v>136</v>
      </c>
      <c r="U63" s="35">
        <v>14</v>
      </c>
      <c r="V63" s="35">
        <v>3</v>
      </c>
      <c r="W63" s="18">
        <f>SUM(C63:V63)</f>
        <v>13512</v>
      </c>
      <c r="X63" s="25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7">
        <f>SUM(C136:V136)</f>
        <v>7173</v>
      </c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</row>
    <row r="64" s="3" customFormat="1" ht="24.95" customHeight="1" spans="1:781">
      <c r="A64" s="34">
        <v>4</v>
      </c>
      <c r="B64" s="19" t="s">
        <v>55</v>
      </c>
      <c r="C64" s="35">
        <v>599</v>
      </c>
      <c r="D64" s="35">
        <v>568</v>
      </c>
      <c r="E64" s="35">
        <v>248</v>
      </c>
      <c r="F64" s="35">
        <v>214</v>
      </c>
      <c r="G64" s="35">
        <v>108</v>
      </c>
      <c r="H64" s="35">
        <v>147</v>
      </c>
      <c r="I64" s="35">
        <v>227</v>
      </c>
      <c r="J64" s="35">
        <v>221</v>
      </c>
      <c r="K64" s="35">
        <v>895</v>
      </c>
      <c r="L64" s="35">
        <v>875</v>
      </c>
      <c r="M64" s="35">
        <v>5</v>
      </c>
      <c r="N64" s="35">
        <v>16</v>
      </c>
      <c r="O64" s="35">
        <v>41</v>
      </c>
      <c r="P64" s="35">
        <v>76</v>
      </c>
      <c r="Q64" s="35">
        <v>415</v>
      </c>
      <c r="R64" s="35">
        <v>444</v>
      </c>
      <c r="S64" s="35">
        <v>58</v>
      </c>
      <c r="T64" s="35">
        <v>48</v>
      </c>
      <c r="U64" s="35">
        <v>4</v>
      </c>
      <c r="V64" s="35">
        <v>2</v>
      </c>
      <c r="W64" s="18">
        <f>SUM(C64:V64)</f>
        <v>5211</v>
      </c>
      <c r="X64" s="25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7">
        <f>SUM(C137:V137)</f>
        <v>9471</v>
      </c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</row>
    <row r="65" s="1" customFormat="1" ht="24.95" customHeight="1" spans="1:781">
      <c r="A65" s="20" t="s">
        <v>33</v>
      </c>
      <c r="B65" s="20"/>
      <c r="C65" s="21">
        <f t="shared" ref="C65:V65" si="8">SUM(C61:C64)</f>
        <v>5252</v>
      </c>
      <c r="D65" s="21">
        <f t="shared" si="8"/>
        <v>4852</v>
      </c>
      <c r="E65" s="21">
        <f t="shared" si="8"/>
        <v>2073</v>
      </c>
      <c r="F65" s="21">
        <f t="shared" si="8"/>
        <v>2029</v>
      </c>
      <c r="G65" s="21">
        <f t="shared" si="8"/>
        <v>1092</v>
      </c>
      <c r="H65" s="21">
        <f t="shared" si="8"/>
        <v>1298</v>
      </c>
      <c r="I65" s="21">
        <f t="shared" si="8"/>
        <v>1935</v>
      </c>
      <c r="J65" s="21">
        <f t="shared" si="8"/>
        <v>1984</v>
      </c>
      <c r="K65" s="21">
        <f t="shared" si="8"/>
        <v>7341</v>
      </c>
      <c r="L65" s="21">
        <f t="shared" si="8"/>
        <v>6693</v>
      </c>
      <c r="M65" s="21">
        <f t="shared" si="8"/>
        <v>51</v>
      </c>
      <c r="N65" s="21">
        <f t="shared" si="8"/>
        <v>122</v>
      </c>
      <c r="O65" s="21">
        <f t="shared" si="8"/>
        <v>318</v>
      </c>
      <c r="P65" s="21">
        <f t="shared" si="8"/>
        <v>755</v>
      </c>
      <c r="Q65" s="21">
        <f t="shared" si="8"/>
        <v>2932</v>
      </c>
      <c r="R65" s="21">
        <f t="shared" si="8"/>
        <v>3261</v>
      </c>
      <c r="S65" s="21">
        <f t="shared" si="8"/>
        <v>523</v>
      </c>
      <c r="T65" s="21">
        <f t="shared" si="8"/>
        <v>400</v>
      </c>
      <c r="U65" s="21">
        <f t="shared" si="8"/>
        <v>48</v>
      </c>
      <c r="V65" s="21">
        <f t="shared" si="8"/>
        <v>14</v>
      </c>
      <c r="W65" s="21">
        <f>SUM(C65:V65)</f>
        <v>42973</v>
      </c>
      <c r="X65" s="25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37">
        <f t="shared" ref="AU65" si="9">SUM(AU61:AU64)</f>
        <v>35318</v>
      </c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</row>
    <row r="66" ht="12" customHeight="1" spans="1:781">
      <c r="A66" s="44"/>
      <c r="B66" s="44"/>
      <c r="C66" s="44"/>
      <c r="D66" s="44"/>
      <c r="E66" s="45"/>
      <c r="F66" s="45"/>
      <c r="G66" s="45"/>
      <c r="H66" s="45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5"/>
    </row>
    <row r="67" ht="18" customHeight="1" spans="1:781">
      <c r="A67" s="6" t="s">
        <v>56</v>
      </c>
      <c r="B67" s="6"/>
      <c r="C67" s="6"/>
      <c r="D67" s="6"/>
      <c r="E67" s="6"/>
      <c r="F67" s="6"/>
      <c r="G67" s="6"/>
      <c r="H67" s="6"/>
      <c r="I67" s="6"/>
      <c r="J67" s="6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9"/>
      <c r="X67" s="25"/>
    </row>
    <row r="68" s="1" customFormat="1" customHeight="1" spans="1:781">
      <c r="A68" s="8" t="s">
        <v>3</v>
      </c>
      <c r="B68" s="9" t="s">
        <v>4</v>
      </c>
      <c r="C68" s="8" t="s">
        <v>5</v>
      </c>
      <c r="D68" s="8"/>
      <c r="E68" s="9" t="s">
        <v>6</v>
      </c>
      <c r="F68" s="9"/>
      <c r="G68" s="9" t="s">
        <v>7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10" t="s">
        <v>8</v>
      </c>
      <c r="X68" s="25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8" t="s">
        <v>8</v>
      </c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</row>
    <row r="69" s="1" customFormat="1" customHeight="1" spans="1:781">
      <c r="A69" s="8"/>
      <c r="B69" s="9" t="s">
        <v>36</v>
      </c>
      <c r="C69" s="8" t="s">
        <v>10</v>
      </c>
      <c r="D69" s="8"/>
      <c r="E69" s="9" t="s">
        <v>11</v>
      </c>
      <c r="F69" s="9"/>
      <c r="G69" s="8" t="s">
        <v>12</v>
      </c>
      <c r="H69" s="8"/>
      <c r="I69" s="8" t="s">
        <v>13</v>
      </c>
      <c r="J69" s="8"/>
      <c r="K69" s="8" t="s">
        <v>14</v>
      </c>
      <c r="L69" s="8"/>
      <c r="M69" s="8" t="s">
        <v>15</v>
      </c>
      <c r="N69" s="8"/>
      <c r="O69" s="8" t="s">
        <v>16</v>
      </c>
      <c r="P69" s="8"/>
      <c r="Q69" s="8" t="s">
        <v>17</v>
      </c>
      <c r="R69" s="8"/>
      <c r="S69" s="8" t="s">
        <v>18</v>
      </c>
      <c r="T69" s="8"/>
      <c r="U69" s="8" t="s">
        <v>19</v>
      </c>
      <c r="V69" s="8"/>
      <c r="W69" s="10"/>
      <c r="X69" s="25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8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</row>
    <row r="70" s="1" customFormat="1" customHeight="1" spans="1:781">
      <c r="A70" s="8"/>
      <c r="B70" s="9"/>
      <c r="C70" s="8" t="s">
        <v>20</v>
      </c>
      <c r="D70" s="8" t="s">
        <v>21</v>
      </c>
      <c r="E70" s="8" t="s">
        <v>20</v>
      </c>
      <c r="F70" s="8" t="s">
        <v>21</v>
      </c>
      <c r="G70" s="8" t="s">
        <v>20</v>
      </c>
      <c r="H70" s="8" t="s">
        <v>21</v>
      </c>
      <c r="I70" s="8" t="s">
        <v>20</v>
      </c>
      <c r="J70" s="8" t="s">
        <v>21</v>
      </c>
      <c r="K70" s="8" t="s">
        <v>20</v>
      </c>
      <c r="L70" s="8" t="s">
        <v>21</v>
      </c>
      <c r="M70" s="8" t="s">
        <v>20</v>
      </c>
      <c r="N70" s="8" t="s">
        <v>21</v>
      </c>
      <c r="O70" s="8" t="s">
        <v>20</v>
      </c>
      <c r="P70" s="8" t="s">
        <v>21</v>
      </c>
      <c r="Q70" s="8" t="s">
        <v>20</v>
      </c>
      <c r="R70" s="8" t="s">
        <v>21</v>
      </c>
      <c r="S70" s="8" t="s">
        <v>20</v>
      </c>
      <c r="T70" s="8" t="s">
        <v>21</v>
      </c>
      <c r="U70" s="8" t="s">
        <v>20</v>
      </c>
      <c r="V70" s="8" t="s">
        <v>21</v>
      </c>
      <c r="W70" s="10"/>
      <c r="X70" s="25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28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</row>
    <row r="71" s="2" customFormat="1" ht="12.95" customHeight="1" spans="1:781">
      <c r="A71" s="11">
        <v>1</v>
      </c>
      <c r="B71" s="12">
        <v>2</v>
      </c>
      <c r="C71" s="13">
        <v>3</v>
      </c>
      <c r="D71" s="13">
        <v>4</v>
      </c>
      <c r="E71" s="13">
        <v>5</v>
      </c>
      <c r="F71" s="13">
        <v>6</v>
      </c>
      <c r="G71" s="13">
        <v>7</v>
      </c>
      <c r="H71" s="13">
        <v>8</v>
      </c>
      <c r="I71" s="13">
        <v>9</v>
      </c>
      <c r="J71" s="13">
        <v>10</v>
      </c>
      <c r="K71" s="13">
        <v>11</v>
      </c>
      <c r="L71" s="13">
        <v>12</v>
      </c>
      <c r="M71" s="13">
        <v>13</v>
      </c>
      <c r="N71" s="13">
        <v>14</v>
      </c>
      <c r="O71" s="13">
        <v>15</v>
      </c>
      <c r="P71" s="13">
        <v>16</v>
      </c>
      <c r="Q71" s="13">
        <v>17</v>
      </c>
      <c r="R71" s="13">
        <v>18</v>
      </c>
      <c r="S71" s="13">
        <v>19</v>
      </c>
      <c r="T71" s="13">
        <v>20</v>
      </c>
      <c r="U71" s="13">
        <v>21</v>
      </c>
      <c r="V71" s="13">
        <v>22</v>
      </c>
      <c r="W71" s="14">
        <v>23</v>
      </c>
      <c r="X71" s="25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33">
        <v>23</v>
      </c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</row>
    <row r="72" s="3" customFormat="1" ht="24.95" customHeight="1" spans="1:781">
      <c r="A72" s="34">
        <v>1</v>
      </c>
      <c r="B72" s="16" t="s">
        <v>57</v>
      </c>
      <c r="C72" s="35">
        <v>2322</v>
      </c>
      <c r="D72" s="35">
        <v>2143</v>
      </c>
      <c r="E72" s="35">
        <v>869</v>
      </c>
      <c r="F72" s="35">
        <v>832</v>
      </c>
      <c r="G72" s="35">
        <v>514</v>
      </c>
      <c r="H72" s="35">
        <v>592</v>
      </c>
      <c r="I72" s="35">
        <v>831</v>
      </c>
      <c r="J72" s="35">
        <v>885</v>
      </c>
      <c r="K72" s="35">
        <v>2867</v>
      </c>
      <c r="L72" s="35">
        <v>2532</v>
      </c>
      <c r="M72" s="35">
        <v>24</v>
      </c>
      <c r="N72" s="35">
        <v>66</v>
      </c>
      <c r="O72" s="35">
        <v>139</v>
      </c>
      <c r="P72" s="35">
        <v>293</v>
      </c>
      <c r="Q72" s="35">
        <v>1313</v>
      </c>
      <c r="R72" s="35">
        <v>1485</v>
      </c>
      <c r="S72" s="35">
        <v>275</v>
      </c>
      <c r="T72" s="35">
        <v>216</v>
      </c>
      <c r="U72" s="35">
        <v>29</v>
      </c>
      <c r="V72" s="35">
        <v>8</v>
      </c>
      <c r="W72" s="18">
        <f t="shared" ref="W72:W77" si="10">SUM(C72:V72)</f>
        <v>18235</v>
      </c>
      <c r="X72" s="25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7">
        <f>SUM(C145:V145)</f>
        <v>7304</v>
      </c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</row>
    <row r="73" s="3" customFormat="1" ht="24.95" customHeight="1" spans="1:781">
      <c r="A73" s="34">
        <v>2</v>
      </c>
      <c r="B73" s="16" t="s">
        <v>58</v>
      </c>
      <c r="C73" s="35">
        <v>1179</v>
      </c>
      <c r="D73" s="35">
        <v>1179</v>
      </c>
      <c r="E73" s="35">
        <v>438</v>
      </c>
      <c r="F73" s="35">
        <v>437</v>
      </c>
      <c r="G73" s="35">
        <v>267</v>
      </c>
      <c r="H73" s="35">
        <v>279</v>
      </c>
      <c r="I73" s="35">
        <v>408</v>
      </c>
      <c r="J73" s="35">
        <v>443</v>
      </c>
      <c r="K73" s="35">
        <v>1324</v>
      </c>
      <c r="L73" s="35">
        <v>1164</v>
      </c>
      <c r="M73" s="35">
        <v>18</v>
      </c>
      <c r="N73" s="35">
        <v>32</v>
      </c>
      <c r="O73" s="35">
        <v>84</v>
      </c>
      <c r="P73" s="35">
        <v>162</v>
      </c>
      <c r="Q73" s="35">
        <v>607</v>
      </c>
      <c r="R73" s="35">
        <v>652</v>
      </c>
      <c r="S73" s="35">
        <v>117</v>
      </c>
      <c r="T73" s="35">
        <v>92</v>
      </c>
      <c r="U73" s="35">
        <v>10</v>
      </c>
      <c r="V73" s="35">
        <v>6</v>
      </c>
      <c r="W73" s="18">
        <f t="shared" si="10"/>
        <v>8898</v>
      </c>
      <c r="X73" s="25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7">
        <f>SUM(C146:V146)</f>
        <v>6620</v>
      </c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</row>
    <row r="74" s="3" customFormat="1" ht="24.95" customHeight="1" spans="1:781">
      <c r="A74" s="34">
        <v>3</v>
      </c>
      <c r="B74" s="16" t="s">
        <v>59</v>
      </c>
      <c r="C74" s="35">
        <v>1285</v>
      </c>
      <c r="D74" s="35">
        <v>1182</v>
      </c>
      <c r="E74" s="35">
        <v>560</v>
      </c>
      <c r="F74" s="35">
        <v>528</v>
      </c>
      <c r="G74" s="35">
        <v>411</v>
      </c>
      <c r="H74" s="35">
        <v>462</v>
      </c>
      <c r="I74" s="35">
        <v>539</v>
      </c>
      <c r="J74" s="35">
        <v>562</v>
      </c>
      <c r="K74" s="35">
        <v>1534</v>
      </c>
      <c r="L74" s="35">
        <v>1360</v>
      </c>
      <c r="M74" s="35">
        <v>10</v>
      </c>
      <c r="N74" s="35">
        <v>30</v>
      </c>
      <c r="O74" s="35">
        <v>74</v>
      </c>
      <c r="P74" s="35">
        <v>128</v>
      </c>
      <c r="Q74" s="35">
        <v>558</v>
      </c>
      <c r="R74" s="35">
        <v>620</v>
      </c>
      <c r="S74" s="35">
        <v>81</v>
      </c>
      <c r="T74" s="35">
        <v>74</v>
      </c>
      <c r="U74" s="35">
        <v>9</v>
      </c>
      <c r="V74" s="35">
        <v>0</v>
      </c>
      <c r="W74" s="18">
        <f t="shared" si="10"/>
        <v>10007</v>
      </c>
      <c r="X74" s="25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7">
        <f>SUM(C147:V147)</f>
        <v>5615</v>
      </c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</row>
    <row r="75" s="3" customFormat="1" ht="24.95" customHeight="1" spans="1:781">
      <c r="A75" s="34">
        <v>4</v>
      </c>
      <c r="B75" s="19" t="s">
        <v>60</v>
      </c>
      <c r="C75" s="35">
        <v>353</v>
      </c>
      <c r="D75" s="35">
        <v>316</v>
      </c>
      <c r="E75" s="35">
        <v>134</v>
      </c>
      <c r="F75" s="35">
        <v>125</v>
      </c>
      <c r="G75" s="35">
        <v>132</v>
      </c>
      <c r="H75" s="35">
        <v>136</v>
      </c>
      <c r="I75" s="35">
        <v>189</v>
      </c>
      <c r="J75" s="35">
        <v>210</v>
      </c>
      <c r="K75" s="35">
        <v>434</v>
      </c>
      <c r="L75" s="35">
        <v>372</v>
      </c>
      <c r="M75" s="35">
        <v>1</v>
      </c>
      <c r="N75" s="35">
        <v>6</v>
      </c>
      <c r="O75" s="35">
        <v>16</v>
      </c>
      <c r="P75" s="35">
        <v>21</v>
      </c>
      <c r="Q75" s="35">
        <v>87</v>
      </c>
      <c r="R75" s="35">
        <v>102</v>
      </c>
      <c r="S75" s="35">
        <v>9</v>
      </c>
      <c r="T75" s="35">
        <v>8</v>
      </c>
      <c r="U75" s="35">
        <v>0</v>
      </c>
      <c r="V75" s="35">
        <v>1</v>
      </c>
      <c r="W75" s="18">
        <f t="shared" si="10"/>
        <v>2652</v>
      </c>
      <c r="X75" s="25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7">
        <f>SUM(C148:V148)</f>
        <v>6078</v>
      </c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</row>
    <row r="76" s="3" customFormat="1" ht="24.95" customHeight="1" spans="1:781">
      <c r="A76" s="34">
        <v>5</v>
      </c>
      <c r="B76" s="19" t="s">
        <v>61</v>
      </c>
      <c r="C76" s="35">
        <v>740</v>
      </c>
      <c r="D76" s="35">
        <v>668</v>
      </c>
      <c r="E76" s="35">
        <v>392</v>
      </c>
      <c r="F76" s="35">
        <v>373</v>
      </c>
      <c r="G76" s="35">
        <v>237</v>
      </c>
      <c r="H76" s="35">
        <v>253</v>
      </c>
      <c r="I76" s="35">
        <v>371</v>
      </c>
      <c r="J76" s="35">
        <v>365</v>
      </c>
      <c r="K76" s="35">
        <v>1354</v>
      </c>
      <c r="L76" s="35">
        <v>1255</v>
      </c>
      <c r="M76" s="35">
        <v>8</v>
      </c>
      <c r="N76" s="35">
        <v>30</v>
      </c>
      <c r="O76" s="35">
        <v>56</v>
      </c>
      <c r="P76" s="35">
        <v>107</v>
      </c>
      <c r="Q76" s="35">
        <v>602</v>
      </c>
      <c r="R76" s="35">
        <v>619</v>
      </c>
      <c r="S76" s="35">
        <v>114</v>
      </c>
      <c r="T76" s="35">
        <v>83</v>
      </c>
      <c r="U76" s="35">
        <v>12</v>
      </c>
      <c r="V76" s="35">
        <v>4</v>
      </c>
      <c r="W76" s="18">
        <f t="shared" si="10"/>
        <v>7643</v>
      </c>
      <c r="X76" s="25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7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</row>
    <row r="77" s="1" customFormat="1" ht="24.95" customHeight="1" spans="1:781">
      <c r="A77" s="20" t="s">
        <v>33</v>
      </c>
      <c r="B77" s="20"/>
      <c r="C77" s="21">
        <f t="shared" ref="C77:V77" si="11">SUM(C72:C76)</f>
        <v>5879</v>
      </c>
      <c r="D77" s="21">
        <f t="shared" si="11"/>
        <v>5488</v>
      </c>
      <c r="E77" s="21">
        <f t="shared" si="11"/>
        <v>2393</v>
      </c>
      <c r="F77" s="21">
        <f t="shared" si="11"/>
        <v>2295</v>
      </c>
      <c r="G77" s="21">
        <f t="shared" si="11"/>
        <v>1561</v>
      </c>
      <c r="H77" s="21">
        <f t="shared" si="11"/>
        <v>1722</v>
      </c>
      <c r="I77" s="21">
        <f t="shared" si="11"/>
        <v>2338</v>
      </c>
      <c r="J77" s="21">
        <f t="shared" si="11"/>
        <v>2465</v>
      </c>
      <c r="K77" s="21">
        <f t="shared" si="11"/>
        <v>7513</v>
      </c>
      <c r="L77" s="21">
        <f t="shared" si="11"/>
        <v>6683</v>
      </c>
      <c r="M77" s="21">
        <f t="shared" si="11"/>
        <v>61</v>
      </c>
      <c r="N77" s="21">
        <f t="shared" si="11"/>
        <v>164</v>
      </c>
      <c r="O77" s="21">
        <f t="shared" si="11"/>
        <v>369</v>
      </c>
      <c r="P77" s="21">
        <f t="shared" si="11"/>
        <v>711</v>
      </c>
      <c r="Q77" s="21">
        <f t="shared" si="11"/>
        <v>3167</v>
      </c>
      <c r="R77" s="21">
        <f t="shared" si="11"/>
        <v>3478</v>
      </c>
      <c r="S77" s="21">
        <f t="shared" si="11"/>
        <v>596</v>
      </c>
      <c r="T77" s="21">
        <f t="shared" si="11"/>
        <v>473</v>
      </c>
      <c r="U77" s="21">
        <f t="shared" si="11"/>
        <v>60</v>
      </c>
      <c r="V77" s="21">
        <f t="shared" si="11"/>
        <v>19</v>
      </c>
      <c r="W77" s="21">
        <f t="shared" si="10"/>
        <v>47435</v>
      </c>
      <c r="X77" s="25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37">
        <f t="shared" ref="AU77" si="12">SUM(AU72:AU75)</f>
        <v>25617</v>
      </c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</row>
    <row r="78" ht="18.75" customHeight="1" spans="1:78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</row>
    <row r="79" ht="20.1" customHeight="1" spans="1:781">
      <c r="A79" s="5" t="s">
        <v>34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0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</row>
    <row r="80" ht="20.1" customHeight="1" spans="1:781">
      <c r="A80" s="5" t="s">
        <v>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0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ht="18" customHeight="1" spans="1:46">
      <c r="A81" s="6" t="s">
        <v>62</v>
      </c>
      <c r="B81" s="6"/>
      <c r="C81" s="6"/>
      <c r="D81" s="6"/>
      <c r="E81" s="6"/>
      <c r="F81" s="6"/>
      <c r="G81" s="6"/>
      <c r="H81" s="6"/>
      <c r="I81" s="6"/>
      <c r="J81" s="6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7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</row>
    <row r="82" customHeight="1" spans="1:46">
      <c r="A82" s="8" t="s">
        <v>3</v>
      </c>
      <c r="B82" s="9" t="s">
        <v>4</v>
      </c>
      <c r="C82" s="8" t="s">
        <v>5</v>
      </c>
      <c r="D82" s="8"/>
      <c r="E82" s="9" t="s">
        <v>6</v>
      </c>
      <c r="F82" s="9"/>
      <c r="G82" s="9" t="s">
        <v>7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0" t="s">
        <v>8</v>
      </c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</row>
    <row r="83" customHeight="1" spans="1:46">
      <c r="A83" s="8"/>
      <c r="B83" s="9" t="s">
        <v>36</v>
      </c>
      <c r="C83" s="8" t="s">
        <v>10</v>
      </c>
      <c r="D83" s="8"/>
      <c r="E83" s="9" t="s">
        <v>11</v>
      </c>
      <c r="F83" s="9"/>
      <c r="G83" s="8" t="s">
        <v>12</v>
      </c>
      <c r="H83" s="8"/>
      <c r="I83" s="8" t="s">
        <v>13</v>
      </c>
      <c r="J83" s="8"/>
      <c r="K83" s="8" t="s">
        <v>14</v>
      </c>
      <c r="L83" s="8"/>
      <c r="M83" s="8" t="s">
        <v>15</v>
      </c>
      <c r="N83" s="8"/>
      <c r="O83" s="8" t="s">
        <v>16</v>
      </c>
      <c r="P83" s="8"/>
      <c r="Q83" s="8" t="s">
        <v>17</v>
      </c>
      <c r="R83" s="8"/>
      <c r="S83" s="8" t="s">
        <v>18</v>
      </c>
      <c r="T83" s="8"/>
      <c r="U83" s="8" t="s">
        <v>19</v>
      </c>
      <c r="V83" s="8"/>
      <c r="W83" s="10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</row>
    <row r="84" customHeight="1" spans="1:46">
      <c r="A84" s="8"/>
      <c r="B84" s="9"/>
      <c r="C84" s="8" t="s">
        <v>20</v>
      </c>
      <c r="D84" s="8" t="s">
        <v>21</v>
      </c>
      <c r="E84" s="8" t="s">
        <v>20</v>
      </c>
      <c r="F84" s="8" t="s">
        <v>21</v>
      </c>
      <c r="G84" s="8" t="s">
        <v>20</v>
      </c>
      <c r="H84" s="8" t="s">
        <v>21</v>
      </c>
      <c r="I84" s="8" t="s">
        <v>20</v>
      </c>
      <c r="J84" s="8" t="s">
        <v>21</v>
      </c>
      <c r="K84" s="8" t="s">
        <v>20</v>
      </c>
      <c r="L84" s="8" t="s">
        <v>21</v>
      </c>
      <c r="M84" s="8" t="s">
        <v>20</v>
      </c>
      <c r="N84" s="8" t="s">
        <v>21</v>
      </c>
      <c r="O84" s="8" t="s">
        <v>20</v>
      </c>
      <c r="P84" s="8" t="s">
        <v>21</v>
      </c>
      <c r="Q84" s="8" t="s">
        <v>20</v>
      </c>
      <c r="R84" s="8" t="s">
        <v>21</v>
      </c>
      <c r="S84" s="8" t="s">
        <v>20</v>
      </c>
      <c r="T84" s="8" t="s">
        <v>21</v>
      </c>
      <c r="U84" s="8" t="s">
        <v>20</v>
      </c>
      <c r="V84" s="8" t="s">
        <v>21</v>
      </c>
      <c r="W84" s="10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</row>
    <row r="85" ht="12.95" customHeight="1" spans="1:46">
      <c r="A85" s="11">
        <v>1</v>
      </c>
      <c r="B85" s="12">
        <v>2</v>
      </c>
      <c r="C85" s="13">
        <v>3</v>
      </c>
      <c r="D85" s="13">
        <v>4</v>
      </c>
      <c r="E85" s="13">
        <v>5</v>
      </c>
      <c r="F85" s="13">
        <v>6</v>
      </c>
      <c r="G85" s="13">
        <v>7</v>
      </c>
      <c r="H85" s="13">
        <v>8</v>
      </c>
      <c r="I85" s="13">
        <v>9</v>
      </c>
      <c r="J85" s="13">
        <v>10</v>
      </c>
      <c r="K85" s="13">
        <v>11</v>
      </c>
      <c r="L85" s="13">
        <v>12</v>
      </c>
      <c r="M85" s="13">
        <v>13</v>
      </c>
      <c r="N85" s="13">
        <v>14</v>
      </c>
      <c r="O85" s="13">
        <v>15</v>
      </c>
      <c r="P85" s="13">
        <v>16</v>
      </c>
      <c r="Q85" s="13">
        <v>17</v>
      </c>
      <c r="R85" s="13">
        <v>18</v>
      </c>
      <c r="S85" s="13">
        <v>19</v>
      </c>
      <c r="T85" s="13">
        <v>20</v>
      </c>
      <c r="U85" s="13">
        <v>21</v>
      </c>
      <c r="V85" s="13">
        <v>22</v>
      </c>
      <c r="W85" s="14">
        <v>23</v>
      </c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ht="24.95" customHeight="1" spans="1:46">
      <c r="A86" s="34">
        <v>1</v>
      </c>
      <c r="B86" s="16" t="s">
        <v>63</v>
      </c>
      <c r="C86" s="35">
        <v>501</v>
      </c>
      <c r="D86" s="35">
        <v>503</v>
      </c>
      <c r="E86" s="35">
        <v>289</v>
      </c>
      <c r="F86" s="35">
        <v>280</v>
      </c>
      <c r="G86" s="35">
        <v>134</v>
      </c>
      <c r="H86" s="35">
        <v>192</v>
      </c>
      <c r="I86" s="35">
        <v>271</v>
      </c>
      <c r="J86" s="35">
        <v>312</v>
      </c>
      <c r="K86" s="35">
        <v>1225</v>
      </c>
      <c r="L86" s="35">
        <v>1163</v>
      </c>
      <c r="M86" s="35">
        <v>12</v>
      </c>
      <c r="N86" s="35">
        <v>22</v>
      </c>
      <c r="O86" s="35">
        <v>60</v>
      </c>
      <c r="P86" s="35">
        <v>84</v>
      </c>
      <c r="Q86" s="35">
        <v>395</v>
      </c>
      <c r="R86" s="35">
        <v>460</v>
      </c>
      <c r="S86" s="35">
        <v>65</v>
      </c>
      <c r="T86" s="35">
        <v>62</v>
      </c>
      <c r="U86" s="35">
        <v>9</v>
      </c>
      <c r="V86" s="35">
        <v>3</v>
      </c>
      <c r="W86" s="51">
        <f t="shared" ref="W86:W95" si="13">SUM(C86:V86)</f>
        <v>6042</v>
      </c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</row>
    <row r="87" ht="24.95" customHeight="1" spans="1:46">
      <c r="A87" s="34">
        <v>2</v>
      </c>
      <c r="B87" s="16" t="s">
        <v>64</v>
      </c>
      <c r="C87" s="35">
        <v>494</v>
      </c>
      <c r="D87" s="35">
        <v>437</v>
      </c>
      <c r="E87" s="35">
        <v>285</v>
      </c>
      <c r="F87" s="35">
        <v>247</v>
      </c>
      <c r="G87" s="35">
        <v>119</v>
      </c>
      <c r="H87" s="35">
        <v>181</v>
      </c>
      <c r="I87" s="35">
        <v>278</v>
      </c>
      <c r="J87" s="35">
        <v>327</v>
      </c>
      <c r="K87" s="35">
        <v>1115</v>
      </c>
      <c r="L87" s="35">
        <v>1049</v>
      </c>
      <c r="M87" s="35">
        <v>11</v>
      </c>
      <c r="N87" s="35">
        <v>12</v>
      </c>
      <c r="O87" s="35">
        <v>45</v>
      </c>
      <c r="P87" s="35">
        <v>66</v>
      </c>
      <c r="Q87" s="35">
        <v>376</v>
      </c>
      <c r="R87" s="35">
        <v>432</v>
      </c>
      <c r="S87" s="35">
        <v>44</v>
      </c>
      <c r="T87" s="35">
        <v>53</v>
      </c>
      <c r="U87" s="35">
        <v>4</v>
      </c>
      <c r="V87" s="35">
        <v>2</v>
      </c>
      <c r="W87" s="51">
        <f t="shared" si="13"/>
        <v>5577</v>
      </c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</row>
    <row r="88" ht="24.95" customHeight="1" spans="1:46">
      <c r="A88" s="34">
        <v>3</v>
      </c>
      <c r="B88" s="16" t="s">
        <v>65</v>
      </c>
      <c r="C88" s="35">
        <v>420</v>
      </c>
      <c r="D88" s="35">
        <v>409</v>
      </c>
      <c r="E88" s="35">
        <v>218</v>
      </c>
      <c r="F88" s="35">
        <v>226</v>
      </c>
      <c r="G88" s="35">
        <v>156</v>
      </c>
      <c r="H88" s="35">
        <v>190</v>
      </c>
      <c r="I88" s="35">
        <v>237</v>
      </c>
      <c r="J88" s="35">
        <v>251</v>
      </c>
      <c r="K88" s="35">
        <v>943</v>
      </c>
      <c r="L88" s="35">
        <v>901</v>
      </c>
      <c r="M88" s="35">
        <v>5</v>
      </c>
      <c r="N88" s="35">
        <v>11</v>
      </c>
      <c r="O88" s="35">
        <v>46</v>
      </c>
      <c r="P88" s="35">
        <v>44</v>
      </c>
      <c r="Q88" s="35">
        <v>294</v>
      </c>
      <c r="R88" s="35">
        <v>276</v>
      </c>
      <c r="S88" s="35">
        <v>28</v>
      </c>
      <c r="T88" s="35">
        <v>28</v>
      </c>
      <c r="U88" s="35">
        <v>5</v>
      </c>
      <c r="V88" s="35">
        <v>1</v>
      </c>
      <c r="W88" s="51">
        <f t="shared" si="13"/>
        <v>4689</v>
      </c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</row>
    <row r="89" ht="24.95" customHeight="1" spans="1:46">
      <c r="A89" s="34">
        <v>4</v>
      </c>
      <c r="B89" s="16" t="s">
        <v>66</v>
      </c>
      <c r="C89" s="35">
        <v>469</v>
      </c>
      <c r="D89" s="35">
        <v>444</v>
      </c>
      <c r="E89" s="35">
        <v>292</v>
      </c>
      <c r="F89" s="35">
        <v>238</v>
      </c>
      <c r="G89" s="35">
        <v>195</v>
      </c>
      <c r="H89" s="35">
        <v>213</v>
      </c>
      <c r="I89" s="35">
        <v>296</v>
      </c>
      <c r="J89" s="35">
        <v>337</v>
      </c>
      <c r="K89" s="35">
        <v>919</v>
      </c>
      <c r="L89" s="35">
        <v>808</v>
      </c>
      <c r="M89" s="35">
        <v>4</v>
      </c>
      <c r="N89" s="35">
        <v>10</v>
      </c>
      <c r="O89" s="35">
        <v>24</v>
      </c>
      <c r="P89" s="35">
        <v>42</v>
      </c>
      <c r="Q89" s="35">
        <v>172</v>
      </c>
      <c r="R89" s="35">
        <v>215</v>
      </c>
      <c r="S89" s="35">
        <v>20</v>
      </c>
      <c r="T89" s="35">
        <v>21</v>
      </c>
      <c r="U89" s="35">
        <v>2</v>
      </c>
      <c r="V89" s="35">
        <v>1</v>
      </c>
      <c r="W89" s="51">
        <f t="shared" si="13"/>
        <v>4722</v>
      </c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</row>
    <row r="90" ht="24.95" customHeight="1" spans="1:46">
      <c r="A90" s="34">
        <v>5</v>
      </c>
      <c r="B90" s="16" t="s">
        <v>67</v>
      </c>
      <c r="C90" s="35">
        <v>232</v>
      </c>
      <c r="D90" s="35">
        <v>235</v>
      </c>
      <c r="E90" s="35">
        <v>171</v>
      </c>
      <c r="F90" s="35">
        <v>165</v>
      </c>
      <c r="G90" s="35">
        <v>129</v>
      </c>
      <c r="H90" s="35">
        <v>138</v>
      </c>
      <c r="I90" s="35">
        <v>188</v>
      </c>
      <c r="J90" s="35">
        <v>183</v>
      </c>
      <c r="K90" s="35">
        <v>542</v>
      </c>
      <c r="L90" s="35">
        <v>521</v>
      </c>
      <c r="M90" s="35">
        <v>2</v>
      </c>
      <c r="N90" s="35">
        <v>8</v>
      </c>
      <c r="O90" s="35">
        <v>14</v>
      </c>
      <c r="P90" s="35">
        <v>33</v>
      </c>
      <c r="Q90" s="35">
        <v>108</v>
      </c>
      <c r="R90" s="35">
        <v>121</v>
      </c>
      <c r="S90" s="35">
        <v>10</v>
      </c>
      <c r="T90" s="35">
        <v>13</v>
      </c>
      <c r="U90" s="35">
        <v>3</v>
      </c>
      <c r="V90" s="35">
        <v>2</v>
      </c>
      <c r="W90" s="51">
        <f t="shared" si="13"/>
        <v>2818</v>
      </c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ht="24.95" customHeight="1" spans="1:46">
      <c r="A91" s="34">
        <v>6</v>
      </c>
      <c r="B91" s="16" t="s">
        <v>68</v>
      </c>
      <c r="C91" s="35">
        <v>351</v>
      </c>
      <c r="D91" s="35">
        <v>306</v>
      </c>
      <c r="E91" s="35">
        <v>200</v>
      </c>
      <c r="F91" s="35">
        <v>188</v>
      </c>
      <c r="G91" s="35">
        <v>221</v>
      </c>
      <c r="H91" s="35">
        <v>220</v>
      </c>
      <c r="I91" s="35">
        <v>234</v>
      </c>
      <c r="J91" s="35">
        <v>272</v>
      </c>
      <c r="K91" s="35">
        <v>712</v>
      </c>
      <c r="L91" s="35">
        <v>648</v>
      </c>
      <c r="M91" s="35">
        <v>5</v>
      </c>
      <c r="N91" s="35">
        <v>4</v>
      </c>
      <c r="O91" s="35">
        <v>17</v>
      </c>
      <c r="P91" s="35">
        <v>33</v>
      </c>
      <c r="Q91" s="35">
        <v>108</v>
      </c>
      <c r="R91" s="35">
        <v>128</v>
      </c>
      <c r="S91" s="35">
        <v>8</v>
      </c>
      <c r="T91" s="35">
        <v>14</v>
      </c>
      <c r="U91" s="35">
        <v>0</v>
      </c>
      <c r="V91" s="35">
        <v>1</v>
      </c>
      <c r="W91" s="51">
        <f t="shared" si="13"/>
        <v>3670</v>
      </c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</row>
    <row r="92" ht="24.95" customHeight="1" spans="1:46">
      <c r="A92" s="34">
        <v>7</v>
      </c>
      <c r="B92" s="16" t="s">
        <v>69</v>
      </c>
      <c r="C92" s="35">
        <v>321</v>
      </c>
      <c r="D92" s="35">
        <v>349</v>
      </c>
      <c r="E92" s="35">
        <v>243</v>
      </c>
      <c r="F92" s="35">
        <v>217</v>
      </c>
      <c r="G92" s="35">
        <v>171</v>
      </c>
      <c r="H92" s="35">
        <v>231</v>
      </c>
      <c r="I92" s="35">
        <v>264</v>
      </c>
      <c r="J92" s="35">
        <v>313</v>
      </c>
      <c r="K92" s="35">
        <v>920</v>
      </c>
      <c r="L92" s="35">
        <v>822</v>
      </c>
      <c r="M92" s="35">
        <v>2</v>
      </c>
      <c r="N92" s="35">
        <v>5</v>
      </c>
      <c r="O92" s="35">
        <v>18</v>
      </c>
      <c r="P92" s="35">
        <v>36</v>
      </c>
      <c r="Q92" s="35">
        <v>148</v>
      </c>
      <c r="R92" s="35">
        <v>146</v>
      </c>
      <c r="S92" s="35">
        <v>10</v>
      </c>
      <c r="T92" s="35">
        <v>12</v>
      </c>
      <c r="U92" s="35">
        <v>1</v>
      </c>
      <c r="V92" s="35">
        <v>1</v>
      </c>
      <c r="W92" s="51">
        <f t="shared" si="13"/>
        <v>4230</v>
      </c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</row>
    <row r="93" ht="24.95" customHeight="1" spans="1:46">
      <c r="A93" s="34">
        <v>8</v>
      </c>
      <c r="B93" s="16" t="s">
        <v>70</v>
      </c>
      <c r="C93" s="35">
        <v>306</v>
      </c>
      <c r="D93" s="35">
        <v>318</v>
      </c>
      <c r="E93" s="35">
        <v>155</v>
      </c>
      <c r="F93" s="35">
        <v>170</v>
      </c>
      <c r="G93" s="35">
        <v>165</v>
      </c>
      <c r="H93" s="35">
        <v>182</v>
      </c>
      <c r="I93" s="35">
        <v>244</v>
      </c>
      <c r="J93" s="35">
        <v>267</v>
      </c>
      <c r="K93" s="35">
        <v>664</v>
      </c>
      <c r="L93" s="35">
        <v>654</v>
      </c>
      <c r="M93" s="35">
        <v>0</v>
      </c>
      <c r="N93" s="35">
        <v>6</v>
      </c>
      <c r="O93" s="35">
        <v>18</v>
      </c>
      <c r="P93" s="35">
        <v>29</v>
      </c>
      <c r="Q93" s="35">
        <v>100</v>
      </c>
      <c r="R93" s="35">
        <v>124</v>
      </c>
      <c r="S93" s="35">
        <v>7</v>
      </c>
      <c r="T93" s="35">
        <v>5</v>
      </c>
      <c r="U93" s="35">
        <v>0</v>
      </c>
      <c r="V93" s="35">
        <v>0</v>
      </c>
      <c r="W93" s="51">
        <f t="shared" si="13"/>
        <v>3414</v>
      </c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</row>
    <row r="94" ht="24.95" customHeight="1" spans="1:46">
      <c r="A94" s="34">
        <v>9</v>
      </c>
      <c r="B94" s="16" t="s">
        <v>71</v>
      </c>
      <c r="C94" s="35">
        <v>631</v>
      </c>
      <c r="D94" s="35">
        <v>568</v>
      </c>
      <c r="E94" s="35">
        <v>298</v>
      </c>
      <c r="F94" s="35">
        <v>282</v>
      </c>
      <c r="G94" s="35">
        <v>183</v>
      </c>
      <c r="H94" s="35">
        <v>202</v>
      </c>
      <c r="I94" s="35">
        <v>282</v>
      </c>
      <c r="J94" s="35">
        <v>326</v>
      </c>
      <c r="K94" s="35">
        <v>1146</v>
      </c>
      <c r="L94" s="35">
        <v>1055</v>
      </c>
      <c r="M94" s="35">
        <v>9</v>
      </c>
      <c r="N94" s="35">
        <v>27</v>
      </c>
      <c r="O94" s="35">
        <v>65</v>
      </c>
      <c r="P94" s="35">
        <v>100</v>
      </c>
      <c r="Q94" s="35">
        <v>575</v>
      </c>
      <c r="R94" s="35">
        <v>576</v>
      </c>
      <c r="S94" s="35">
        <v>106</v>
      </c>
      <c r="T94" s="35">
        <v>88</v>
      </c>
      <c r="U94" s="35">
        <v>18</v>
      </c>
      <c r="V94" s="35">
        <v>6</v>
      </c>
      <c r="W94" s="51">
        <f t="shared" si="13"/>
        <v>6543</v>
      </c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</row>
    <row r="95" ht="24.95" customHeight="1" spans="1:46">
      <c r="A95" s="20" t="s">
        <v>33</v>
      </c>
      <c r="B95" s="20"/>
      <c r="C95" s="21">
        <f t="shared" ref="C95:V95" si="14">SUM(C86:C94)</f>
        <v>3725</v>
      </c>
      <c r="D95" s="21">
        <f t="shared" si="14"/>
        <v>3569</v>
      </c>
      <c r="E95" s="21">
        <f t="shared" si="14"/>
        <v>2151</v>
      </c>
      <c r="F95" s="21">
        <f t="shared" si="14"/>
        <v>2013</v>
      </c>
      <c r="G95" s="21">
        <f t="shared" si="14"/>
        <v>1473</v>
      </c>
      <c r="H95" s="21">
        <f t="shared" si="14"/>
        <v>1749</v>
      </c>
      <c r="I95" s="21">
        <f t="shared" si="14"/>
        <v>2294</v>
      </c>
      <c r="J95" s="21">
        <f t="shared" si="14"/>
        <v>2588</v>
      </c>
      <c r="K95" s="21">
        <f t="shared" si="14"/>
        <v>8186</v>
      </c>
      <c r="L95" s="21">
        <f t="shared" si="14"/>
        <v>7621</v>
      </c>
      <c r="M95" s="21">
        <f t="shared" si="14"/>
        <v>50</v>
      </c>
      <c r="N95" s="21">
        <f t="shared" si="14"/>
        <v>105</v>
      </c>
      <c r="O95" s="21">
        <f t="shared" si="14"/>
        <v>307</v>
      </c>
      <c r="P95" s="21">
        <f t="shared" si="14"/>
        <v>467</v>
      </c>
      <c r="Q95" s="21">
        <f t="shared" si="14"/>
        <v>2276</v>
      </c>
      <c r="R95" s="21">
        <f t="shared" si="14"/>
        <v>2478</v>
      </c>
      <c r="S95" s="21">
        <f t="shared" si="14"/>
        <v>298</v>
      </c>
      <c r="T95" s="21">
        <f t="shared" si="14"/>
        <v>296</v>
      </c>
      <c r="U95" s="21">
        <f t="shared" si="14"/>
        <v>42</v>
      </c>
      <c r="V95" s="21">
        <f t="shared" si="14"/>
        <v>17</v>
      </c>
      <c r="W95" s="52">
        <f t="shared" si="13"/>
        <v>41705</v>
      </c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customHeight="1" spans="1:4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</row>
    <row r="97" ht="20.1" customHeight="1" spans="1:46">
      <c r="A97" s="5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</row>
    <row r="98" ht="20.1" customHeight="1" spans="1:46">
      <c r="A98" s="5" t="s">
        <v>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</row>
    <row r="99" ht="18" customHeight="1" spans="1:46">
      <c r="A99" s="6" t="s">
        <v>73</v>
      </c>
      <c r="B99" s="6"/>
      <c r="C99" s="6"/>
      <c r="D99" s="6"/>
      <c r="E99" s="6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</row>
    <row r="100" customHeight="1" spans="1:46">
      <c r="A100" s="8" t="s">
        <v>3</v>
      </c>
      <c r="B100" s="9" t="s">
        <v>4</v>
      </c>
      <c r="C100" s="8" t="s">
        <v>5</v>
      </c>
      <c r="D100" s="8"/>
      <c r="E100" s="9" t="s">
        <v>6</v>
      </c>
      <c r="F100" s="9"/>
      <c r="G100" s="9" t="s">
        <v>7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0" t="s">
        <v>8</v>
      </c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customHeight="1" spans="1:46">
      <c r="A101" s="8"/>
      <c r="B101" s="9" t="s">
        <v>36</v>
      </c>
      <c r="C101" s="8" t="s">
        <v>10</v>
      </c>
      <c r="D101" s="8"/>
      <c r="E101" s="9" t="s">
        <v>11</v>
      </c>
      <c r="F101" s="9"/>
      <c r="G101" s="8" t="s">
        <v>12</v>
      </c>
      <c r="H101" s="8"/>
      <c r="I101" s="8" t="s">
        <v>13</v>
      </c>
      <c r="J101" s="8"/>
      <c r="K101" s="8" t="s">
        <v>14</v>
      </c>
      <c r="L101" s="8"/>
      <c r="M101" s="8" t="s">
        <v>15</v>
      </c>
      <c r="N101" s="8"/>
      <c r="O101" s="8" t="s">
        <v>16</v>
      </c>
      <c r="P101" s="8"/>
      <c r="Q101" s="8" t="s">
        <v>17</v>
      </c>
      <c r="R101" s="8"/>
      <c r="S101" s="8" t="s">
        <v>18</v>
      </c>
      <c r="T101" s="8"/>
      <c r="U101" s="8" t="s">
        <v>19</v>
      </c>
      <c r="V101" s="8"/>
      <c r="W101" s="10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</row>
    <row r="102" customHeight="1" spans="1:46">
      <c r="A102" s="8"/>
      <c r="B102" s="9"/>
      <c r="C102" s="8" t="s">
        <v>20</v>
      </c>
      <c r="D102" s="8" t="s">
        <v>21</v>
      </c>
      <c r="E102" s="8" t="s">
        <v>20</v>
      </c>
      <c r="F102" s="8" t="s">
        <v>21</v>
      </c>
      <c r="G102" s="8" t="s">
        <v>20</v>
      </c>
      <c r="H102" s="8" t="s">
        <v>21</v>
      </c>
      <c r="I102" s="8" t="s">
        <v>20</v>
      </c>
      <c r="J102" s="8" t="s">
        <v>21</v>
      </c>
      <c r="K102" s="8" t="s">
        <v>20</v>
      </c>
      <c r="L102" s="8" t="s">
        <v>21</v>
      </c>
      <c r="M102" s="8" t="s">
        <v>20</v>
      </c>
      <c r="N102" s="8" t="s">
        <v>21</v>
      </c>
      <c r="O102" s="8" t="s">
        <v>20</v>
      </c>
      <c r="P102" s="8" t="s">
        <v>21</v>
      </c>
      <c r="Q102" s="8" t="s">
        <v>20</v>
      </c>
      <c r="R102" s="8" t="s">
        <v>21</v>
      </c>
      <c r="S102" s="8" t="s">
        <v>20</v>
      </c>
      <c r="T102" s="8" t="s">
        <v>21</v>
      </c>
      <c r="U102" s="8" t="s">
        <v>20</v>
      </c>
      <c r="V102" s="8" t="s">
        <v>21</v>
      </c>
      <c r="W102" s="10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</row>
    <row r="103" ht="12.95" customHeight="1" spans="1:46">
      <c r="A103" s="11">
        <v>1</v>
      </c>
      <c r="B103" s="12">
        <v>2</v>
      </c>
      <c r="C103" s="13">
        <v>3</v>
      </c>
      <c r="D103" s="13">
        <v>4</v>
      </c>
      <c r="E103" s="13">
        <v>5</v>
      </c>
      <c r="F103" s="13">
        <v>6</v>
      </c>
      <c r="G103" s="13">
        <v>7</v>
      </c>
      <c r="H103" s="13">
        <v>8</v>
      </c>
      <c r="I103" s="13">
        <v>9</v>
      </c>
      <c r="J103" s="13">
        <v>10</v>
      </c>
      <c r="K103" s="13">
        <v>11</v>
      </c>
      <c r="L103" s="13">
        <v>12</v>
      </c>
      <c r="M103" s="13">
        <v>13</v>
      </c>
      <c r="N103" s="13">
        <v>14</v>
      </c>
      <c r="O103" s="13">
        <v>15</v>
      </c>
      <c r="P103" s="13">
        <v>16</v>
      </c>
      <c r="Q103" s="13">
        <v>17</v>
      </c>
      <c r="R103" s="13">
        <v>18</v>
      </c>
      <c r="S103" s="13">
        <v>19</v>
      </c>
      <c r="T103" s="13">
        <v>20</v>
      </c>
      <c r="U103" s="13">
        <v>21</v>
      </c>
      <c r="V103" s="13">
        <v>22</v>
      </c>
      <c r="W103" s="14">
        <v>23</v>
      </c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</row>
    <row r="104" ht="24.95" customHeight="1" spans="1:46">
      <c r="A104" s="15">
        <v>1</v>
      </c>
      <c r="B104" s="16" t="s">
        <v>74</v>
      </c>
      <c r="C104" s="35">
        <v>229</v>
      </c>
      <c r="D104" s="35">
        <v>208</v>
      </c>
      <c r="E104" s="35">
        <v>106</v>
      </c>
      <c r="F104" s="35">
        <v>103</v>
      </c>
      <c r="G104" s="35">
        <v>116</v>
      </c>
      <c r="H104" s="35">
        <v>118</v>
      </c>
      <c r="I104" s="35">
        <v>144</v>
      </c>
      <c r="J104" s="35">
        <v>119</v>
      </c>
      <c r="K104" s="35">
        <v>282</v>
      </c>
      <c r="L104" s="35">
        <v>255</v>
      </c>
      <c r="M104" s="35">
        <v>1</v>
      </c>
      <c r="N104" s="35">
        <v>4</v>
      </c>
      <c r="O104" s="35">
        <v>8</v>
      </c>
      <c r="P104" s="35">
        <v>21</v>
      </c>
      <c r="Q104" s="35">
        <v>49</v>
      </c>
      <c r="R104" s="35">
        <v>60</v>
      </c>
      <c r="S104" s="35">
        <v>2</v>
      </c>
      <c r="T104" s="35">
        <v>4</v>
      </c>
      <c r="U104" s="35">
        <v>0</v>
      </c>
      <c r="V104" s="35">
        <v>0</v>
      </c>
      <c r="W104" s="18">
        <f t="shared" ref="W104:W111" si="15">SUM(C104:V104)</f>
        <v>1829</v>
      </c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</row>
    <row r="105" ht="24.95" customHeight="1" spans="1:46">
      <c r="A105" s="15">
        <v>2</v>
      </c>
      <c r="B105" s="16" t="s">
        <v>75</v>
      </c>
      <c r="C105" s="35">
        <v>583</v>
      </c>
      <c r="D105" s="35">
        <v>523</v>
      </c>
      <c r="E105" s="35">
        <v>332</v>
      </c>
      <c r="F105" s="35">
        <v>290</v>
      </c>
      <c r="G105" s="35">
        <v>447</v>
      </c>
      <c r="H105" s="35">
        <v>490</v>
      </c>
      <c r="I105" s="35">
        <v>444</v>
      </c>
      <c r="J105" s="35">
        <v>430</v>
      </c>
      <c r="K105" s="35">
        <v>739</v>
      </c>
      <c r="L105" s="35">
        <v>633</v>
      </c>
      <c r="M105" s="35">
        <v>3</v>
      </c>
      <c r="N105" s="35">
        <v>10</v>
      </c>
      <c r="O105" s="35">
        <v>8</v>
      </c>
      <c r="P105" s="35">
        <v>24</v>
      </c>
      <c r="Q105" s="35">
        <v>75</v>
      </c>
      <c r="R105" s="35">
        <v>96</v>
      </c>
      <c r="S105" s="35">
        <v>4</v>
      </c>
      <c r="T105" s="35">
        <v>3</v>
      </c>
      <c r="U105" s="35">
        <v>0</v>
      </c>
      <c r="V105" s="35">
        <v>0</v>
      </c>
      <c r="W105" s="18">
        <f t="shared" si="15"/>
        <v>5134</v>
      </c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ht="24.95" customHeight="1" spans="1:46">
      <c r="A106" s="15">
        <v>3</v>
      </c>
      <c r="B106" s="16" t="s">
        <v>27</v>
      </c>
      <c r="C106" s="35">
        <v>343</v>
      </c>
      <c r="D106" s="35">
        <v>293</v>
      </c>
      <c r="E106" s="35">
        <v>151</v>
      </c>
      <c r="F106" s="35">
        <v>130</v>
      </c>
      <c r="G106" s="35">
        <v>112</v>
      </c>
      <c r="H106" s="35">
        <v>147</v>
      </c>
      <c r="I106" s="35">
        <v>177</v>
      </c>
      <c r="J106" s="35">
        <v>213</v>
      </c>
      <c r="K106" s="35">
        <v>543</v>
      </c>
      <c r="L106" s="35">
        <v>454</v>
      </c>
      <c r="M106" s="35">
        <v>3</v>
      </c>
      <c r="N106" s="35">
        <v>9</v>
      </c>
      <c r="O106" s="35">
        <v>11</v>
      </c>
      <c r="P106" s="35">
        <v>24</v>
      </c>
      <c r="Q106" s="35">
        <v>108</v>
      </c>
      <c r="R106" s="35">
        <v>123</v>
      </c>
      <c r="S106" s="35">
        <v>16</v>
      </c>
      <c r="T106" s="35">
        <v>11</v>
      </c>
      <c r="U106" s="35">
        <v>1</v>
      </c>
      <c r="V106" s="35">
        <v>0</v>
      </c>
      <c r="W106" s="18">
        <f t="shared" si="15"/>
        <v>2869</v>
      </c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</row>
    <row r="107" ht="24.95" customHeight="1" spans="1:46">
      <c r="A107" s="15">
        <v>4</v>
      </c>
      <c r="B107" s="16" t="s">
        <v>76</v>
      </c>
      <c r="C107" s="35">
        <v>328</v>
      </c>
      <c r="D107" s="35">
        <v>315</v>
      </c>
      <c r="E107" s="35">
        <v>130</v>
      </c>
      <c r="F107" s="35">
        <v>163</v>
      </c>
      <c r="G107" s="35">
        <v>228</v>
      </c>
      <c r="H107" s="35">
        <v>268</v>
      </c>
      <c r="I107" s="35">
        <v>197</v>
      </c>
      <c r="J107" s="35">
        <v>180</v>
      </c>
      <c r="K107" s="35">
        <v>293</v>
      </c>
      <c r="L107" s="35">
        <v>248</v>
      </c>
      <c r="M107" s="35">
        <v>1</v>
      </c>
      <c r="N107" s="35">
        <v>4</v>
      </c>
      <c r="O107" s="35">
        <v>2</v>
      </c>
      <c r="P107" s="35">
        <v>13</v>
      </c>
      <c r="Q107" s="35">
        <v>34</v>
      </c>
      <c r="R107" s="35">
        <v>40</v>
      </c>
      <c r="S107" s="35">
        <v>0</v>
      </c>
      <c r="T107" s="35">
        <v>1</v>
      </c>
      <c r="U107" s="35">
        <v>0</v>
      </c>
      <c r="V107" s="35">
        <v>0</v>
      </c>
      <c r="W107" s="18">
        <f t="shared" si="15"/>
        <v>2445</v>
      </c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</row>
    <row r="108" ht="24.95" customHeight="1" spans="1:46">
      <c r="A108" s="15">
        <v>5</v>
      </c>
      <c r="B108" s="16" t="s">
        <v>77</v>
      </c>
      <c r="C108" s="35">
        <v>295</v>
      </c>
      <c r="D108" s="35">
        <v>279</v>
      </c>
      <c r="E108" s="35">
        <v>184</v>
      </c>
      <c r="F108" s="35">
        <v>143</v>
      </c>
      <c r="G108" s="35">
        <v>182</v>
      </c>
      <c r="H108" s="35">
        <v>193</v>
      </c>
      <c r="I108" s="35">
        <v>216</v>
      </c>
      <c r="J108" s="35">
        <v>190</v>
      </c>
      <c r="K108" s="35">
        <v>377</v>
      </c>
      <c r="L108" s="35">
        <v>366</v>
      </c>
      <c r="M108" s="35">
        <v>1</v>
      </c>
      <c r="N108" s="35">
        <v>6</v>
      </c>
      <c r="O108" s="35">
        <v>6</v>
      </c>
      <c r="P108" s="35">
        <v>12</v>
      </c>
      <c r="Q108" s="35">
        <v>61</v>
      </c>
      <c r="R108" s="35">
        <v>63</v>
      </c>
      <c r="S108" s="35">
        <v>5</v>
      </c>
      <c r="T108" s="35">
        <v>3</v>
      </c>
      <c r="U108" s="35">
        <v>0</v>
      </c>
      <c r="V108" s="35">
        <v>0</v>
      </c>
      <c r="W108" s="18">
        <f t="shared" si="15"/>
        <v>2582</v>
      </c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</row>
    <row r="109" ht="24.95" customHeight="1" spans="1:46">
      <c r="A109" s="15">
        <v>6</v>
      </c>
      <c r="B109" s="19" t="s">
        <v>78</v>
      </c>
      <c r="C109" s="35">
        <v>216</v>
      </c>
      <c r="D109" s="35">
        <v>206</v>
      </c>
      <c r="E109" s="35">
        <v>152</v>
      </c>
      <c r="F109" s="35">
        <v>112</v>
      </c>
      <c r="G109" s="35">
        <v>192</v>
      </c>
      <c r="H109" s="35">
        <v>214</v>
      </c>
      <c r="I109" s="35">
        <v>182</v>
      </c>
      <c r="J109" s="35">
        <v>172</v>
      </c>
      <c r="K109" s="35">
        <v>278</v>
      </c>
      <c r="L109" s="35">
        <v>253</v>
      </c>
      <c r="M109" s="35">
        <v>0</v>
      </c>
      <c r="N109" s="35">
        <v>7</v>
      </c>
      <c r="O109" s="35">
        <v>5</v>
      </c>
      <c r="P109" s="35">
        <v>14</v>
      </c>
      <c r="Q109" s="35">
        <v>21</v>
      </c>
      <c r="R109" s="35">
        <v>36</v>
      </c>
      <c r="S109" s="35">
        <v>2</v>
      </c>
      <c r="T109" s="35">
        <v>0</v>
      </c>
      <c r="U109" s="35">
        <v>0</v>
      </c>
      <c r="V109" s="35">
        <v>0</v>
      </c>
      <c r="W109" s="18">
        <f t="shared" si="15"/>
        <v>2062</v>
      </c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</row>
    <row r="110" ht="24.95" customHeight="1" spans="1:46">
      <c r="A110" s="15">
        <v>7</v>
      </c>
      <c r="B110" s="16" t="s">
        <v>25</v>
      </c>
      <c r="C110" s="35">
        <v>223</v>
      </c>
      <c r="D110" s="35">
        <v>215</v>
      </c>
      <c r="E110" s="35">
        <v>148</v>
      </c>
      <c r="F110" s="35">
        <v>123</v>
      </c>
      <c r="G110" s="35">
        <v>135</v>
      </c>
      <c r="H110" s="35">
        <v>162</v>
      </c>
      <c r="I110" s="35">
        <v>202</v>
      </c>
      <c r="J110" s="35">
        <v>198</v>
      </c>
      <c r="K110" s="35">
        <v>282</v>
      </c>
      <c r="L110" s="35">
        <v>252</v>
      </c>
      <c r="M110" s="35">
        <v>0</v>
      </c>
      <c r="N110" s="35">
        <v>2</v>
      </c>
      <c r="O110" s="35">
        <v>2</v>
      </c>
      <c r="P110" s="35">
        <v>9</v>
      </c>
      <c r="Q110" s="35">
        <v>23</v>
      </c>
      <c r="R110" s="35">
        <v>37</v>
      </c>
      <c r="S110" s="35">
        <v>1</v>
      </c>
      <c r="T110" s="35">
        <v>2</v>
      </c>
      <c r="U110" s="35">
        <v>0</v>
      </c>
      <c r="V110" s="35">
        <v>0</v>
      </c>
      <c r="W110" s="18">
        <f t="shared" si="15"/>
        <v>2016</v>
      </c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ht="24.95" customHeight="1" spans="1:46">
      <c r="A111" s="20" t="s">
        <v>33</v>
      </c>
      <c r="B111" s="20"/>
      <c r="C111" s="21">
        <f t="shared" ref="C111:V111" si="16">SUM(C104:C110)</f>
        <v>2217</v>
      </c>
      <c r="D111" s="21">
        <f t="shared" si="16"/>
        <v>2039</v>
      </c>
      <c r="E111" s="21">
        <f t="shared" si="16"/>
        <v>1203</v>
      </c>
      <c r="F111" s="21">
        <f t="shared" si="16"/>
        <v>1064</v>
      </c>
      <c r="G111" s="21">
        <f t="shared" si="16"/>
        <v>1412</v>
      </c>
      <c r="H111" s="21">
        <f t="shared" si="16"/>
        <v>1592</v>
      </c>
      <c r="I111" s="21">
        <f t="shared" si="16"/>
        <v>1562</v>
      </c>
      <c r="J111" s="21">
        <f t="shared" si="16"/>
        <v>1502</v>
      </c>
      <c r="K111" s="21">
        <f t="shared" si="16"/>
        <v>2794</v>
      </c>
      <c r="L111" s="21">
        <f t="shared" si="16"/>
        <v>2461</v>
      </c>
      <c r="M111" s="21">
        <f t="shared" si="16"/>
        <v>9</v>
      </c>
      <c r="N111" s="21">
        <f t="shared" si="16"/>
        <v>42</v>
      </c>
      <c r="O111" s="21">
        <f t="shared" si="16"/>
        <v>42</v>
      </c>
      <c r="P111" s="21">
        <f t="shared" si="16"/>
        <v>117</v>
      </c>
      <c r="Q111" s="21">
        <f t="shared" si="16"/>
        <v>371</v>
      </c>
      <c r="R111" s="21">
        <f t="shared" si="16"/>
        <v>455</v>
      </c>
      <c r="S111" s="21">
        <f t="shared" si="16"/>
        <v>30</v>
      </c>
      <c r="T111" s="21">
        <f t="shared" si="16"/>
        <v>24</v>
      </c>
      <c r="U111" s="21">
        <f t="shared" si="16"/>
        <v>1</v>
      </c>
      <c r="V111" s="21">
        <f t="shared" si="16"/>
        <v>0</v>
      </c>
      <c r="W111" s="21">
        <f t="shared" si="15"/>
        <v>18937</v>
      </c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</row>
    <row r="112" customHeight="1" spans="1:4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</row>
    <row r="113" s="1" customFormat="1" ht="18" customHeight="1" spans="1:781">
      <c r="A113" s="53" t="s">
        <v>34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</row>
    <row r="114" s="1" customFormat="1" ht="17" customHeight="1" spans="1:781">
      <c r="A114" s="53" t="s">
        <v>1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</row>
    <row r="115" customHeight="1" spans="1:781">
      <c r="A115" s="54" t="s">
        <v>79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6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="1" customFormat="1" customHeight="1" spans="1:781">
      <c r="A116" s="57" t="s">
        <v>3</v>
      </c>
      <c r="B116" s="58" t="s">
        <v>4</v>
      </c>
      <c r="C116" s="57" t="s">
        <v>5</v>
      </c>
      <c r="D116" s="57"/>
      <c r="E116" s="58" t="s">
        <v>6</v>
      </c>
      <c r="F116" s="58"/>
      <c r="G116" s="58" t="s">
        <v>7</v>
      </c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9" t="s">
        <v>8</v>
      </c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</row>
    <row r="117" s="1" customFormat="1" customHeight="1" spans="1:781">
      <c r="A117" s="57"/>
      <c r="B117" s="58" t="s">
        <v>36</v>
      </c>
      <c r="C117" s="57" t="s">
        <v>10</v>
      </c>
      <c r="D117" s="57"/>
      <c r="E117" s="58" t="s">
        <v>11</v>
      </c>
      <c r="F117" s="58"/>
      <c r="G117" s="57" t="s">
        <v>12</v>
      </c>
      <c r="H117" s="57"/>
      <c r="I117" s="57" t="s">
        <v>13</v>
      </c>
      <c r="J117" s="57"/>
      <c r="K117" s="57" t="s">
        <v>14</v>
      </c>
      <c r="L117" s="57"/>
      <c r="M117" s="57" t="s">
        <v>15</v>
      </c>
      <c r="N117" s="57"/>
      <c r="O117" s="57" t="s">
        <v>16</v>
      </c>
      <c r="P117" s="57"/>
      <c r="Q117" s="57" t="s">
        <v>17</v>
      </c>
      <c r="R117" s="57"/>
      <c r="S117" s="57" t="s">
        <v>18</v>
      </c>
      <c r="T117" s="57"/>
      <c r="U117" s="57" t="s">
        <v>19</v>
      </c>
      <c r="V117" s="57"/>
      <c r="W117" s="59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</row>
    <row r="118" s="1" customFormat="1" customHeight="1" spans="1:781">
      <c r="A118" s="57"/>
      <c r="B118" s="58"/>
      <c r="C118" s="57" t="s">
        <v>20</v>
      </c>
      <c r="D118" s="57" t="s">
        <v>21</v>
      </c>
      <c r="E118" s="57" t="s">
        <v>20</v>
      </c>
      <c r="F118" s="57" t="s">
        <v>21</v>
      </c>
      <c r="G118" s="57" t="s">
        <v>20</v>
      </c>
      <c r="H118" s="57" t="s">
        <v>21</v>
      </c>
      <c r="I118" s="57" t="s">
        <v>20</v>
      </c>
      <c r="J118" s="57" t="s">
        <v>21</v>
      </c>
      <c r="K118" s="57" t="s">
        <v>20</v>
      </c>
      <c r="L118" s="57" t="s">
        <v>21</v>
      </c>
      <c r="M118" s="57" t="s">
        <v>20</v>
      </c>
      <c r="N118" s="57" t="s">
        <v>21</v>
      </c>
      <c r="O118" s="57" t="s">
        <v>20</v>
      </c>
      <c r="P118" s="57" t="s">
        <v>21</v>
      </c>
      <c r="Q118" s="57" t="s">
        <v>20</v>
      </c>
      <c r="R118" s="57" t="s">
        <v>21</v>
      </c>
      <c r="S118" s="57" t="s">
        <v>20</v>
      </c>
      <c r="T118" s="57" t="s">
        <v>21</v>
      </c>
      <c r="U118" s="57" t="s">
        <v>20</v>
      </c>
      <c r="V118" s="57" t="s">
        <v>21</v>
      </c>
      <c r="W118" s="59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</row>
    <row r="119" s="2" customFormat="1" ht="12.95" customHeight="1" spans="1:781">
      <c r="A119" s="60">
        <v>1</v>
      </c>
      <c r="B119" s="61">
        <v>2</v>
      </c>
      <c r="C119" s="62">
        <v>3</v>
      </c>
      <c r="D119" s="62">
        <v>4</v>
      </c>
      <c r="E119" s="62">
        <v>5</v>
      </c>
      <c r="F119" s="62">
        <v>6</v>
      </c>
      <c r="G119" s="62">
        <v>7</v>
      </c>
      <c r="H119" s="62">
        <v>8</v>
      </c>
      <c r="I119" s="62">
        <v>9</v>
      </c>
      <c r="J119" s="62">
        <v>10</v>
      </c>
      <c r="K119" s="62">
        <v>11</v>
      </c>
      <c r="L119" s="62">
        <v>12</v>
      </c>
      <c r="M119" s="62">
        <v>13</v>
      </c>
      <c r="N119" s="62">
        <v>14</v>
      </c>
      <c r="O119" s="62">
        <v>15</v>
      </c>
      <c r="P119" s="62">
        <v>16</v>
      </c>
      <c r="Q119" s="62">
        <v>17</v>
      </c>
      <c r="R119" s="62">
        <v>18</v>
      </c>
      <c r="S119" s="62">
        <v>19</v>
      </c>
      <c r="T119" s="62">
        <v>20</v>
      </c>
      <c r="U119" s="62">
        <v>21</v>
      </c>
      <c r="V119" s="62">
        <v>22</v>
      </c>
      <c r="W119" s="63">
        <v>23</v>
      </c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</row>
    <row r="120" s="3" customFormat="1" ht="24.95" customHeight="1" spans="1:781">
      <c r="A120" s="64">
        <v>1</v>
      </c>
      <c r="B120" s="65" t="s">
        <v>29</v>
      </c>
      <c r="C120" s="66">
        <v>1352</v>
      </c>
      <c r="D120" s="66">
        <v>1259</v>
      </c>
      <c r="E120" s="66">
        <v>579</v>
      </c>
      <c r="F120" s="66">
        <v>576</v>
      </c>
      <c r="G120" s="66">
        <v>357</v>
      </c>
      <c r="H120" s="66">
        <v>395</v>
      </c>
      <c r="I120" s="66">
        <v>555</v>
      </c>
      <c r="J120" s="66">
        <v>640</v>
      </c>
      <c r="K120" s="66">
        <v>2250</v>
      </c>
      <c r="L120" s="66">
        <v>2013</v>
      </c>
      <c r="M120" s="66">
        <v>14</v>
      </c>
      <c r="N120" s="66">
        <v>37</v>
      </c>
      <c r="O120" s="66">
        <v>113</v>
      </c>
      <c r="P120" s="66">
        <v>211</v>
      </c>
      <c r="Q120" s="66">
        <v>972</v>
      </c>
      <c r="R120" s="66">
        <v>995</v>
      </c>
      <c r="S120" s="66">
        <v>128</v>
      </c>
      <c r="T120" s="66">
        <v>98</v>
      </c>
      <c r="U120" s="66">
        <v>16</v>
      </c>
      <c r="V120" s="66">
        <v>6</v>
      </c>
      <c r="W120" s="67">
        <f t="shared" ref="W120:W125" si="17">SUM(C120:V120)</f>
        <v>12566</v>
      </c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</row>
    <row r="121" s="3" customFormat="1" ht="24.95" customHeight="1" spans="1:781">
      <c r="A121" s="64">
        <v>2</v>
      </c>
      <c r="B121" s="65" t="s">
        <v>80</v>
      </c>
      <c r="C121" s="66">
        <v>1183</v>
      </c>
      <c r="D121" s="66">
        <v>1121</v>
      </c>
      <c r="E121" s="66">
        <v>550</v>
      </c>
      <c r="F121" s="66">
        <v>564</v>
      </c>
      <c r="G121" s="66">
        <v>282</v>
      </c>
      <c r="H121" s="66">
        <v>371</v>
      </c>
      <c r="I121" s="66">
        <v>509</v>
      </c>
      <c r="J121" s="66">
        <v>583</v>
      </c>
      <c r="K121" s="66">
        <v>1974</v>
      </c>
      <c r="L121" s="66">
        <v>1921</v>
      </c>
      <c r="M121" s="66">
        <v>12</v>
      </c>
      <c r="N121" s="66">
        <v>37</v>
      </c>
      <c r="O121" s="66">
        <v>98</v>
      </c>
      <c r="P121" s="66">
        <v>170</v>
      </c>
      <c r="Q121" s="66">
        <v>964</v>
      </c>
      <c r="R121" s="66">
        <v>1024</v>
      </c>
      <c r="S121" s="66">
        <v>209</v>
      </c>
      <c r="T121" s="66">
        <v>164</v>
      </c>
      <c r="U121" s="66">
        <v>25</v>
      </c>
      <c r="V121" s="66">
        <v>7</v>
      </c>
      <c r="W121" s="67">
        <f t="shared" si="17"/>
        <v>11768</v>
      </c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</row>
    <row r="122" s="3" customFormat="1" ht="24.95" customHeight="1" spans="1:781">
      <c r="A122" s="64">
        <v>3</v>
      </c>
      <c r="B122" s="65" t="s">
        <v>81</v>
      </c>
      <c r="C122" s="66">
        <v>627</v>
      </c>
      <c r="D122" s="66">
        <v>605</v>
      </c>
      <c r="E122" s="66">
        <v>288</v>
      </c>
      <c r="F122" s="66">
        <v>257</v>
      </c>
      <c r="G122" s="66">
        <v>93</v>
      </c>
      <c r="H122" s="66">
        <v>120</v>
      </c>
      <c r="I122" s="66">
        <v>236</v>
      </c>
      <c r="J122" s="66">
        <v>266</v>
      </c>
      <c r="K122" s="66">
        <v>1032</v>
      </c>
      <c r="L122" s="66">
        <v>991</v>
      </c>
      <c r="M122" s="66">
        <v>19</v>
      </c>
      <c r="N122" s="66">
        <v>34</v>
      </c>
      <c r="O122" s="66">
        <v>70</v>
      </c>
      <c r="P122" s="66">
        <v>113</v>
      </c>
      <c r="Q122" s="66">
        <v>567</v>
      </c>
      <c r="R122" s="66">
        <v>625</v>
      </c>
      <c r="S122" s="66">
        <v>104</v>
      </c>
      <c r="T122" s="66">
        <v>68</v>
      </c>
      <c r="U122" s="66">
        <v>8</v>
      </c>
      <c r="V122" s="66">
        <v>2</v>
      </c>
      <c r="W122" s="67">
        <f t="shared" si="17"/>
        <v>6125</v>
      </c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</row>
    <row r="123" s="3" customFormat="1" ht="24.95" customHeight="1" spans="1:781">
      <c r="A123" s="64">
        <v>4</v>
      </c>
      <c r="B123" s="68" t="s">
        <v>82</v>
      </c>
      <c r="C123" s="66">
        <v>476</v>
      </c>
      <c r="D123" s="66">
        <v>487</v>
      </c>
      <c r="E123" s="66">
        <v>194</v>
      </c>
      <c r="F123" s="66">
        <v>173</v>
      </c>
      <c r="G123" s="66">
        <v>95</v>
      </c>
      <c r="H123" s="66">
        <v>129</v>
      </c>
      <c r="I123" s="66">
        <v>191</v>
      </c>
      <c r="J123" s="66">
        <v>196</v>
      </c>
      <c r="K123" s="66">
        <v>648</v>
      </c>
      <c r="L123" s="66">
        <v>611</v>
      </c>
      <c r="M123" s="66">
        <v>8</v>
      </c>
      <c r="N123" s="66">
        <v>9</v>
      </c>
      <c r="O123" s="66">
        <v>36</v>
      </c>
      <c r="P123" s="66">
        <v>53</v>
      </c>
      <c r="Q123" s="66">
        <v>416</v>
      </c>
      <c r="R123" s="66">
        <v>479</v>
      </c>
      <c r="S123" s="66">
        <v>91</v>
      </c>
      <c r="T123" s="66">
        <v>74</v>
      </c>
      <c r="U123" s="66">
        <v>11</v>
      </c>
      <c r="V123" s="66">
        <v>4</v>
      </c>
      <c r="W123" s="67">
        <f t="shared" si="17"/>
        <v>4381</v>
      </c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</row>
    <row r="124" s="3" customFormat="1" ht="24.95" customHeight="1" spans="1:781">
      <c r="A124" s="64">
        <v>5</v>
      </c>
      <c r="B124" s="69" t="s">
        <v>83</v>
      </c>
      <c r="C124" s="66">
        <v>228</v>
      </c>
      <c r="D124" s="66">
        <v>224</v>
      </c>
      <c r="E124" s="66">
        <v>105</v>
      </c>
      <c r="F124" s="66">
        <v>79</v>
      </c>
      <c r="G124" s="66">
        <v>32</v>
      </c>
      <c r="H124" s="66">
        <v>52</v>
      </c>
      <c r="I124" s="66">
        <v>76</v>
      </c>
      <c r="J124" s="66">
        <v>98</v>
      </c>
      <c r="K124" s="66">
        <v>365</v>
      </c>
      <c r="L124" s="66">
        <v>389</v>
      </c>
      <c r="M124" s="66">
        <v>1</v>
      </c>
      <c r="N124" s="66">
        <v>9</v>
      </c>
      <c r="O124" s="66">
        <v>28</v>
      </c>
      <c r="P124" s="66">
        <v>49</v>
      </c>
      <c r="Q124" s="66">
        <v>214</v>
      </c>
      <c r="R124" s="66">
        <v>221</v>
      </c>
      <c r="S124" s="66">
        <v>30</v>
      </c>
      <c r="T124" s="66">
        <v>39</v>
      </c>
      <c r="U124" s="66">
        <v>1</v>
      </c>
      <c r="V124" s="66">
        <v>0</v>
      </c>
      <c r="W124" s="67">
        <f t="shared" si="17"/>
        <v>2240</v>
      </c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</row>
    <row r="125" s="1" customFormat="1" ht="24.95" customHeight="1" spans="1:781">
      <c r="A125" s="70" t="s">
        <v>33</v>
      </c>
      <c r="B125" s="70"/>
      <c r="C125" s="71">
        <f t="shared" ref="C125:V125" si="18">SUM(C120:C124)</f>
        <v>3866</v>
      </c>
      <c r="D125" s="71">
        <f t="shared" si="18"/>
        <v>3696</v>
      </c>
      <c r="E125" s="71">
        <f t="shared" si="18"/>
        <v>1716</v>
      </c>
      <c r="F125" s="71">
        <f t="shared" si="18"/>
        <v>1649</v>
      </c>
      <c r="G125" s="71">
        <f t="shared" si="18"/>
        <v>859</v>
      </c>
      <c r="H125" s="71">
        <f t="shared" si="18"/>
        <v>1067</v>
      </c>
      <c r="I125" s="71">
        <f t="shared" si="18"/>
        <v>1567</v>
      </c>
      <c r="J125" s="71">
        <f t="shared" si="18"/>
        <v>1783</v>
      </c>
      <c r="K125" s="71">
        <f t="shared" si="18"/>
        <v>6269</v>
      </c>
      <c r="L125" s="71">
        <f t="shared" si="18"/>
        <v>5925</v>
      </c>
      <c r="M125" s="71">
        <f t="shared" si="18"/>
        <v>54</v>
      </c>
      <c r="N125" s="71">
        <f t="shared" si="18"/>
        <v>126</v>
      </c>
      <c r="O125" s="71">
        <f t="shared" si="18"/>
        <v>345</v>
      </c>
      <c r="P125" s="71">
        <f t="shared" si="18"/>
        <v>596</v>
      </c>
      <c r="Q125" s="71">
        <f t="shared" si="18"/>
        <v>3133</v>
      </c>
      <c r="R125" s="71">
        <f t="shared" si="18"/>
        <v>3344</v>
      </c>
      <c r="S125" s="71">
        <f t="shared" si="18"/>
        <v>562</v>
      </c>
      <c r="T125" s="71">
        <f t="shared" si="18"/>
        <v>443</v>
      </c>
      <c r="U125" s="71">
        <f t="shared" si="18"/>
        <v>61</v>
      </c>
      <c r="V125" s="71">
        <f t="shared" si="18"/>
        <v>19</v>
      </c>
      <c r="W125" s="71">
        <f t="shared" si="17"/>
        <v>37080</v>
      </c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</row>
    <row r="126" ht="9.95" customHeight="1" spans="1:78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</row>
    <row r="127" s="1" customFormat="1" ht="17" customHeight="1" spans="1:781">
      <c r="A127" s="53" t="s">
        <v>34</v>
      </c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72"/>
      <c r="X127" s="25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</row>
    <row r="128" s="1" customFormat="1" ht="16" customHeight="1" spans="1:781">
      <c r="A128" s="53" t="s">
        <v>1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72"/>
      <c r="X128" s="25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</row>
    <row r="129" ht="16" customHeight="1" spans="1:781">
      <c r="A129" s="73" t="s">
        <v>84</v>
      </c>
      <c r="B129" s="73"/>
      <c r="C129" s="73"/>
      <c r="D129" s="73"/>
      <c r="E129" s="73"/>
      <c r="F129" s="73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X129" s="25"/>
    </row>
    <row r="130" s="1" customFormat="1" customHeight="1" spans="1:781">
      <c r="A130" s="57" t="s">
        <v>3</v>
      </c>
      <c r="B130" s="58" t="s">
        <v>4</v>
      </c>
      <c r="C130" s="57" t="s">
        <v>5</v>
      </c>
      <c r="D130" s="57"/>
      <c r="E130" s="58" t="s">
        <v>6</v>
      </c>
      <c r="F130" s="58"/>
      <c r="G130" s="58" t="s">
        <v>7</v>
      </c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9" t="s">
        <v>8</v>
      </c>
      <c r="X130" s="25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</row>
    <row r="131" s="1" customFormat="1" customHeight="1" spans="1:781">
      <c r="A131" s="57"/>
      <c r="B131" s="58" t="s">
        <v>36</v>
      </c>
      <c r="C131" s="57" t="s">
        <v>10</v>
      </c>
      <c r="D131" s="57"/>
      <c r="E131" s="58" t="s">
        <v>11</v>
      </c>
      <c r="F131" s="58"/>
      <c r="G131" s="57" t="s">
        <v>12</v>
      </c>
      <c r="H131" s="57"/>
      <c r="I131" s="57" t="s">
        <v>13</v>
      </c>
      <c r="J131" s="57"/>
      <c r="K131" s="57" t="s">
        <v>14</v>
      </c>
      <c r="L131" s="57"/>
      <c r="M131" s="57" t="s">
        <v>15</v>
      </c>
      <c r="N131" s="57"/>
      <c r="O131" s="57" t="s">
        <v>16</v>
      </c>
      <c r="P131" s="57"/>
      <c r="Q131" s="57" t="s">
        <v>17</v>
      </c>
      <c r="R131" s="57"/>
      <c r="S131" s="57" t="s">
        <v>18</v>
      </c>
      <c r="T131" s="57"/>
      <c r="U131" s="57" t="s">
        <v>19</v>
      </c>
      <c r="V131" s="57"/>
      <c r="W131" s="59"/>
      <c r="X131" s="25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</row>
    <row r="132" s="1" customFormat="1" customHeight="1" spans="1:781">
      <c r="A132" s="57"/>
      <c r="B132" s="58"/>
      <c r="C132" s="57" t="s">
        <v>20</v>
      </c>
      <c r="D132" s="57" t="s">
        <v>21</v>
      </c>
      <c r="E132" s="57" t="s">
        <v>20</v>
      </c>
      <c r="F132" s="57" t="s">
        <v>21</v>
      </c>
      <c r="G132" s="57" t="s">
        <v>20</v>
      </c>
      <c r="H132" s="57" t="s">
        <v>21</v>
      </c>
      <c r="I132" s="57" t="s">
        <v>20</v>
      </c>
      <c r="J132" s="57" t="s">
        <v>21</v>
      </c>
      <c r="K132" s="57" t="s">
        <v>20</v>
      </c>
      <c r="L132" s="57" t="s">
        <v>21</v>
      </c>
      <c r="M132" s="57" t="s">
        <v>20</v>
      </c>
      <c r="N132" s="57" t="s">
        <v>21</v>
      </c>
      <c r="O132" s="57" t="s">
        <v>20</v>
      </c>
      <c r="P132" s="57" t="s">
        <v>21</v>
      </c>
      <c r="Q132" s="57" t="s">
        <v>20</v>
      </c>
      <c r="R132" s="57" t="s">
        <v>21</v>
      </c>
      <c r="S132" s="57" t="s">
        <v>20</v>
      </c>
      <c r="T132" s="57" t="s">
        <v>21</v>
      </c>
      <c r="U132" s="57" t="s">
        <v>20</v>
      </c>
      <c r="V132" s="57" t="s">
        <v>21</v>
      </c>
      <c r="W132" s="59"/>
      <c r="X132" s="25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</row>
    <row r="133" s="2" customFormat="1" ht="12.95" customHeight="1" spans="1:781">
      <c r="A133" s="60">
        <v>1</v>
      </c>
      <c r="B133" s="61">
        <v>2</v>
      </c>
      <c r="C133" s="62">
        <v>3</v>
      </c>
      <c r="D133" s="62">
        <v>4</v>
      </c>
      <c r="E133" s="62">
        <v>5</v>
      </c>
      <c r="F133" s="62">
        <v>6</v>
      </c>
      <c r="G133" s="62">
        <v>7</v>
      </c>
      <c r="H133" s="62">
        <v>8</v>
      </c>
      <c r="I133" s="62">
        <v>9</v>
      </c>
      <c r="J133" s="62">
        <v>10</v>
      </c>
      <c r="K133" s="62">
        <v>11</v>
      </c>
      <c r="L133" s="62">
        <v>12</v>
      </c>
      <c r="M133" s="62">
        <v>13</v>
      </c>
      <c r="N133" s="62">
        <v>14</v>
      </c>
      <c r="O133" s="62">
        <v>15</v>
      </c>
      <c r="P133" s="62">
        <v>16</v>
      </c>
      <c r="Q133" s="62">
        <v>17</v>
      </c>
      <c r="R133" s="62">
        <v>18</v>
      </c>
      <c r="S133" s="62">
        <v>19</v>
      </c>
      <c r="T133" s="62">
        <v>20</v>
      </c>
      <c r="U133" s="62">
        <v>21</v>
      </c>
      <c r="V133" s="62">
        <v>22</v>
      </c>
      <c r="W133" s="63">
        <v>23</v>
      </c>
      <c r="X133" s="25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  <c r="UV133" s="4"/>
      <c r="UW133" s="4"/>
      <c r="UX133" s="4"/>
      <c r="UY133" s="4"/>
      <c r="UZ133" s="4"/>
      <c r="VA133" s="4"/>
      <c r="VB133" s="4"/>
      <c r="VC133" s="4"/>
      <c r="VD133" s="4"/>
      <c r="VE133" s="4"/>
      <c r="VF133" s="4"/>
      <c r="VG133" s="4"/>
      <c r="VH133" s="4"/>
      <c r="VI133" s="4"/>
      <c r="VJ133" s="4"/>
      <c r="VK133" s="4"/>
      <c r="VL133" s="4"/>
      <c r="VM133" s="4"/>
      <c r="VN133" s="4"/>
      <c r="VO133" s="4"/>
      <c r="VP133" s="4"/>
      <c r="VQ133" s="4"/>
      <c r="VR133" s="4"/>
      <c r="VS133" s="4"/>
      <c r="VT133" s="4"/>
      <c r="VU133" s="4"/>
      <c r="VV133" s="4"/>
      <c r="VW133" s="4"/>
      <c r="VX133" s="4"/>
      <c r="VY133" s="4"/>
      <c r="VZ133" s="4"/>
      <c r="WA133" s="4"/>
      <c r="WB133" s="4"/>
      <c r="WC133" s="4"/>
      <c r="WD133" s="4"/>
      <c r="WE133" s="4"/>
      <c r="WF133" s="4"/>
      <c r="WG133" s="4"/>
      <c r="WH133" s="4"/>
      <c r="WI133" s="4"/>
      <c r="WJ133" s="4"/>
      <c r="WK133" s="4"/>
      <c r="WL133" s="4"/>
      <c r="WM133" s="4"/>
      <c r="WN133" s="4"/>
      <c r="WO133" s="4"/>
      <c r="WP133" s="4"/>
      <c r="WQ133" s="4"/>
      <c r="WR133" s="4"/>
      <c r="WS133" s="4"/>
      <c r="WT133" s="4"/>
      <c r="WU133" s="4"/>
      <c r="WV133" s="4"/>
      <c r="WW133" s="4"/>
      <c r="WX133" s="4"/>
      <c r="WY133" s="4"/>
      <c r="WZ133" s="4"/>
      <c r="XA133" s="4"/>
      <c r="XB133" s="4"/>
      <c r="XC133" s="4"/>
      <c r="XD133" s="4"/>
      <c r="XE133" s="4"/>
      <c r="XF133" s="4"/>
      <c r="XG133" s="4"/>
      <c r="XH133" s="4"/>
      <c r="XI133" s="4"/>
      <c r="XJ133" s="4"/>
      <c r="XK133" s="4"/>
      <c r="XL133" s="4"/>
      <c r="XM133" s="4"/>
      <c r="XN133" s="4"/>
      <c r="XO133" s="4"/>
      <c r="XP133" s="4"/>
      <c r="XQ133" s="4"/>
      <c r="XR133" s="4"/>
      <c r="XS133" s="4"/>
      <c r="XT133" s="4"/>
      <c r="XU133" s="4"/>
      <c r="XV133" s="4"/>
      <c r="XW133" s="4"/>
      <c r="XX133" s="4"/>
      <c r="XY133" s="4"/>
      <c r="XZ133" s="4"/>
      <c r="YA133" s="4"/>
      <c r="YB133" s="4"/>
      <c r="YC133" s="4"/>
      <c r="YD133" s="4"/>
      <c r="YE133" s="4"/>
      <c r="YF133" s="4"/>
      <c r="YG133" s="4"/>
      <c r="YH133" s="4"/>
      <c r="YI133" s="4"/>
      <c r="YJ133" s="4"/>
      <c r="YK133" s="4"/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  <c r="AAX133" s="4"/>
      <c r="AAY133" s="4"/>
      <c r="AAZ133" s="4"/>
      <c r="ABA133" s="4"/>
      <c r="ABB133" s="4"/>
      <c r="ABC133" s="4"/>
      <c r="ABD133" s="4"/>
      <c r="ABE133" s="4"/>
      <c r="ABF133" s="4"/>
      <c r="ABG133" s="4"/>
      <c r="ABH133" s="4"/>
      <c r="ABI133" s="4"/>
      <c r="ABJ133" s="4"/>
      <c r="ABK133" s="4"/>
      <c r="ABL133" s="4"/>
      <c r="ABM133" s="4"/>
      <c r="ABN133" s="4"/>
      <c r="ABO133" s="4"/>
      <c r="ABP133" s="4"/>
      <c r="ABQ133" s="4"/>
      <c r="ABR133" s="4"/>
      <c r="ABS133" s="4"/>
      <c r="ABT133" s="4"/>
      <c r="ABU133" s="4"/>
      <c r="ABV133" s="4"/>
      <c r="ABW133" s="4"/>
      <c r="ABX133" s="4"/>
      <c r="ABY133" s="4"/>
      <c r="ABZ133" s="4"/>
      <c r="ACA133" s="4"/>
      <c r="ACB133" s="4"/>
      <c r="ACC133" s="4"/>
      <c r="ACD133" s="4"/>
      <c r="ACE133" s="4"/>
      <c r="ACF133" s="4"/>
      <c r="ACG133" s="4"/>
      <c r="ACH133" s="4"/>
      <c r="ACI133" s="4"/>
      <c r="ACJ133" s="4"/>
      <c r="ACK133" s="4"/>
      <c r="ACL133" s="4"/>
      <c r="ACM133" s="4"/>
      <c r="ACN133" s="4"/>
      <c r="ACO133" s="4"/>
      <c r="ACP133" s="4"/>
      <c r="ACQ133" s="4"/>
      <c r="ACR133" s="4"/>
      <c r="ACS133" s="4"/>
      <c r="ACT133" s="4"/>
      <c r="ACU133" s="4"/>
      <c r="ACV133" s="4"/>
      <c r="ACW133" s="4"/>
      <c r="ACX133" s="4"/>
      <c r="ACY133" s="4"/>
      <c r="ACZ133" s="4"/>
      <c r="ADA133" s="4"/>
    </row>
    <row r="134" s="3" customFormat="1" ht="24.95" customHeight="1" spans="1:781">
      <c r="A134" s="74">
        <v>1</v>
      </c>
      <c r="B134" s="75" t="s">
        <v>85</v>
      </c>
      <c r="C134" s="66">
        <v>1254</v>
      </c>
      <c r="D134" s="66">
        <v>1146</v>
      </c>
      <c r="E134" s="66">
        <v>509</v>
      </c>
      <c r="F134" s="66">
        <v>506</v>
      </c>
      <c r="G134" s="66">
        <v>225</v>
      </c>
      <c r="H134" s="66">
        <v>325</v>
      </c>
      <c r="I134" s="66">
        <v>558</v>
      </c>
      <c r="J134" s="66">
        <v>597</v>
      </c>
      <c r="K134" s="66">
        <v>1938</v>
      </c>
      <c r="L134" s="66">
        <v>1792</v>
      </c>
      <c r="M134" s="66">
        <v>23</v>
      </c>
      <c r="N134" s="66">
        <v>39</v>
      </c>
      <c r="O134" s="66">
        <v>81</v>
      </c>
      <c r="P134" s="66">
        <v>151</v>
      </c>
      <c r="Q134" s="66">
        <v>645</v>
      </c>
      <c r="R134" s="66">
        <v>760</v>
      </c>
      <c r="S134" s="66">
        <v>94</v>
      </c>
      <c r="T134" s="66">
        <v>67</v>
      </c>
      <c r="U134" s="66">
        <v>16</v>
      </c>
      <c r="V134" s="66">
        <v>5</v>
      </c>
      <c r="W134" s="76">
        <f>SUM(C134:V134)</f>
        <v>10731</v>
      </c>
      <c r="X134" s="25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  <c r="RP134" s="4"/>
      <c r="RQ134" s="4"/>
      <c r="RR134" s="4"/>
      <c r="RS134" s="4"/>
      <c r="RT134" s="4"/>
      <c r="RU134" s="4"/>
      <c r="RV134" s="4"/>
      <c r="RW134" s="4"/>
      <c r="RX134" s="4"/>
      <c r="RY134" s="4"/>
      <c r="RZ134" s="4"/>
      <c r="SA134" s="4"/>
      <c r="SB134" s="4"/>
      <c r="SC134" s="4"/>
      <c r="SD134" s="4"/>
      <c r="SE134" s="4"/>
      <c r="SF134" s="4"/>
      <c r="SG134" s="4"/>
      <c r="SH134" s="4"/>
      <c r="SI134" s="4"/>
      <c r="SJ134" s="4"/>
      <c r="SK134" s="4"/>
      <c r="SL134" s="4"/>
      <c r="SM134" s="4"/>
      <c r="SN134" s="4"/>
      <c r="SO134" s="4"/>
      <c r="SP134" s="4"/>
      <c r="SQ134" s="4"/>
      <c r="SR134" s="4"/>
      <c r="SS134" s="4"/>
      <c r="ST134" s="4"/>
      <c r="SU134" s="4"/>
      <c r="SV134" s="4"/>
      <c r="SW134" s="4"/>
      <c r="SX134" s="4"/>
      <c r="SY134" s="4"/>
      <c r="SZ134" s="4"/>
      <c r="TA134" s="4"/>
      <c r="TB134" s="4"/>
      <c r="TC134" s="4"/>
      <c r="TD134" s="4"/>
      <c r="TE134" s="4"/>
      <c r="TF134" s="4"/>
      <c r="TG134" s="4"/>
      <c r="TH134" s="4"/>
      <c r="TI134" s="4"/>
      <c r="TJ134" s="4"/>
      <c r="TK134" s="4"/>
      <c r="TL134" s="4"/>
      <c r="TM134" s="4"/>
      <c r="TN134" s="4"/>
      <c r="TO134" s="4"/>
      <c r="TP134" s="4"/>
      <c r="TQ134" s="4"/>
      <c r="TR134" s="4"/>
      <c r="TS134" s="4"/>
      <c r="TT134" s="4"/>
      <c r="TU134" s="4"/>
      <c r="TV134" s="4"/>
      <c r="TW134" s="4"/>
      <c r="TX134" s="4"/>
      <c r="TY134" s="4"/>
      <c r="TZ134" s="4"/>
      <c r="UA134" s="4"/>
      <c r="UB134" s="4"/>
      <c r="UC134" s="4"/>
      <c r="UD134" s="4"/>
      <c r="UE134" s="4"/>
      <c r="UF134" s="4"/>
      <c r="UG134" s="4"/>
      <c r="UH134" s="4"/>
      <c r="UI134" s="4"/>
      <c r="UJ134" s="4"/>
      <c r="UK134" s="4"/>
      <c r="UL134" s="4"/>
      <c r="UM134" s="4"/>
      <c r="UN134" s="4"/>
      <c r="UO134" s="4"/>
      <c r="UP134" s="4"/>
      <c r="UQ134" s="4"/>
      <c r="UR134" s="4"/>
      <c r="US134" s="4"/>
      <c r="UT134" s="4"/>
      <c r="UU134" s="4"/>
      <c r="UV134" s="4"/>
      <c r="UW134" s="4"/>
      <c r="UX134" s="4"/>
      <c r="UY134" s="4"/>
      <c r="UZ134" s="4"/>
      <c r="VA134" s="4"/>
      <c r="VB134" s="4"/>
      <c r="VC134" s="4"/>
      <c r="VD134" s="4"/>
      <c r="VE134" s="4"/>
      <c r="VF134" s="4"/>
      <c r="VG134" s="4"/>
      <c r="VH134" s="4"/>
      <c r="VI134" s="4"/>
      <c r="VJ134" s="4"/>
      <c r="VK134" s="4"/>
      <c r="VL134" s="4"/>
      <c r="VM134" s="4"/>
      <c r="VN134" s="4"/>
      <c r="VO134" s="4"/>
      <c r="VP134" s="4"/>
      <c r="VQ134" s="4"/>
      <c r="VR134" s="4"/>
      <c r="VS134" s="4"/>
      <c r="VT134" s="4"/>
      <c r="VU134" s="4"/>
      <c r="VV134" s="4"/>
      <c r="VW134" s="4"/>
      <c r="VX134" s="4"/>
      <c r="VY134" s="4"/>
      <c r="VZ134" s="4"/>
      <c r="WA134" s="4"/>
      <c r="WB134" s="4"/>
      <c r="WC134" s="4"/>
      <c r="WD134" s="4"/>
      <c r="WE134" s="4"/>
      <c r="WF134" s="4"/>
      <c r="WG134" s="4"/>
      <c r="WH134" s="4"/>
      <c r="WI134" s="4"/>
      <c r="WJ134" s="4"/>
      <c r="WK134" s="4"/>
      <c r="WL134" s="4"/>
      <c r="WM134" s="4"/>
      <c r="WN134" s="4"/>
      <c r="WO134" s="4"/>
      <c r="WP134" s="4"/>
      <c r="WQ134" s="4"/>
      <c r="WR134" s="4"/>
      <c r="WS134" s="4"/>
      <c r="WT134" s="4"/>
      <c r="WU134" s="4"/>
      <c r="WV134" s="4"/>
      <c r="WW134" s="4"/>
      <c r="WX134" s="4"/>
      <c r="WY134" s="4"/>
      <c r="WZ134" s="4"/>
      <c r="XA134" s="4"/>
      <c r="XB134" s="4"/>
      <c r="XC134" s="4"/>
      <c r="XD134" s="4"/>
      <c r="XE134" s="4"/>
      <c r="XF134" s="4"/>
      <c r="XG134" s="4"/>
      <c r="XH134" s="4"/>
      <c r="XI134" s="4"/>
      <c r="XJ134" s="4"/>
      <c r="XK134" s="4"/>
      <c r="XL134" s="4"/>
      <c r="XM134" s="4"/>
      <c r="XN134" s="4"/>
      <c r="XO134" s="4"/>
      <c r="XP134" s="4"/>
      <c r="XQ134" s="4"/>
      <c r="XR134" s="4"/>
      <c r="XS134" s="4"/>
      <c r="XT134" s="4"/>
      <c r="XU134" s="4"/>
      <c r="XV134" s="4"/>
      <c r="XW134" s="4"/>
      <c r="XX134" s="4"/>
      <c r="XY134" s="4"/>
      <c r="XZ134" s="4"/>
      <c r="YA134" s="4"/>
      <c r="YB134" s="4"/>
      <c r="YC134" s="4"/>
      <c r="YD134" s="4"/>
      <c r="YE134" s="4"/>
      <c r="YF134" s="4"/>
      <c r="YG134" s="4"/>
      <c r="YH134" s="4"/>
      <c r="YI134" s="4"/>
      <c r="YJ134" s="4"/>
      <c r="YK134" s="4"/>
      <c r="YL134" s="4"/>
      <c r="YM134" s="4"/>
      <c r="YN134" s="4"/>
      <c r="YO134" s="4"/>
      <c r="YP134" s="4"/>
      <c r="YQ134" s="4"/>
      <c r="YR134" s="4"/>
      <c r="YS134" s="4"/>
      <c r="YT134" s="4"/>
      <c r="YU134" s="4"/>
      <c r="YV134" s="4"/>
      <c r="YW134" s="4"/>
      <c r="YX134" s="4"/>
      <c r="YY134" s="4"/>
      <c r="YZ134" s="4"/>
      <c r="ZA134" s="4"/>
      <c r="ZB134" s="4"/>
      <c r="ZC134" s="4"/>
      <c r="ZD134" s="4"/>
      <c r="ZE134" s="4"/>
      <c r="ZF134" s="4"/>
      <c r="ZG134" s="4"/>
      <c r="ZH134" s="4"/>
      <c r="ZI134" s="4"/>
      <c r="ZJ134" s="4"/>
      <c r="ZK134" s="4"/>
      <c r="ZL134" s="4"/>
      <c r="ZM134" s="4"/>
      <c r="ZN134" s="4"/>
      <c r="ZO134" s="4"/>
      <c r="ZP134" s="4"/>
      <c r="ZQ134" s="4"/>
      <c r="ZR134" s="4"/>
      <c r="ZS134" s="4"/>
      <c r="ZT134" s="4"/>
      <c r="ZU134" s="4"/>
      <c r="ZV134" s="4"/>
      <c r="ZW134" s="4"/>
      <c r="ZX134" s="4"/>
      <c r="ZY134" s="4"/>
      <c r="ZZ134" s="4"/>
      <c r="AAA134" s="4"/>
      <c r="AAB134" s="4"/>
      <c r="AAC134" s="4"/>
      <c r="AAD134" s="4"/>
      <c r="AAE134" s="4"/>
      <c r="AAF134" s="4"/>
      <c r="AAG134" s="4"/>
      <c r="AAH134" s="4"/>
      <c r="AAI134" s="4"/>
      <c r="AAJ134" s="4"/>
      <c r="AAK134" s="4"/>
      <c r="AAL134" s="4"/>
      <c r="AAM134" s="4"/>
      <c r="AAN134" s="4"/>
      <c r="AAO134" s="4"/>
      <c r="AAP134" s="4"/>
      <c r="AAQ134" s="4"/>
      <c r="AAR134" s="4"/>
      <c r="AAS134" s="4"/>
      <c r="AAT134" s="4"/>
      <c r="AAU134" s="4"/>
      <c r="AAV134" s="4"/>
      <c r="AAW134" s="4"/>
      <c r="AAX134" s="4"/>
      <c r="AAY134" s="4"/>
      <c r="AAZ134" s="4"/>
      <c r="ABA134" s="4"/>
      <c r="ABB134" s="4"/>
      <c r="ABC134" s="4"/>
      <c r="ABD134" s="4"/>
      <c r="ABE134" s="4"/>
      <c r="ABF134" s="4"/>
      <c r="ABG134" s="4"/>
      <c r="ABH134" s="4"/>
      <c r="ABI134" s="4"/>
      <c r="ABJ134" s="4"/>
      <c r="ABK134" s="4"/>
      <c r="ABL134" s="4"/>
      <c r="ABM134" s="4"/>
      <c r="ABN134" s="4"/>
      <c r="ABO134" s="4"/>
      <c r="ABP134" s="4"/>
      <c r="ABQ134" s="4"/>
      <c r="ABR134" s="4"/>
      <c r="ABS134" s="4"/>
      <c r="ABT134" s="4"/>
      <c r="ABU134" s="4"/>
      <c r="ABV134" s="4"/>
      <c r="ABW134" s="4"/>
      <c r="ABX134" s="4"/>
      <c r="ABY134" s="4"/>
      <c r="ABZ134" s="4"/>
      <c r="ACA134" s="4"/>
      <c r="ACB134" s="4"/>
      <c r="ACC134" s="4"/>
      <c r="ACD134" s="4"/>
      <c r="ACE134" s="4"/>
      <c r="ACF134" s="4"/>
      <c r="ACG134" s="4"/>
      <c r="ACH134" s="4"/>
      <c r="ACI134" s="4"/>
      <c r="ACJ134" s="4"/>
      <c r="ACK134" s="4"/>
      <c r="ACL134" s="4"/>
      <c r="ACM134" s="4"/>
      <c r="ACN134" s="4"/>
      <c r="ACO134" s="4"/>
      <c r="ACP134" s="4"/>
      <c r="ACQ134" s="4"/>
      <c r="ACR134" s="4"/>
      <c r="ACS134" s="4"/>
      <c r="ACT134" s="4"/>
      <c r="ACU134" s="4"/>
      <c r="ACV134" s="4"/>
      <c r="ACW134" s="4"/>
      <c r="ACX134" s="4"/>
      <c r="ACY134" s="4"/>
      <c r="ACZ134" s="4"/>
      <c r="ADA134" s="4"/>
    </row>
    <row r="135" s="3" customFormat="1" ht="24.95" customHeight="1" spans="1:781">
      <c r="A135" s="74">
        <v>2</v>
      </c>
      <c r="B135" s="75" t="s">
        <v>86</v>
      </c>
      <c r="C135" s="66">
        <v>847</v>
      </c>
      <c r="D135" s="66">
        <v>816</v>
      </c>
      <c r="E135" s="66">
        <v>338</v>
      </c>
      <c r="F135" s="66">
        <v>315</v>
      </c>
      <c r="G135" s="66">
        <v>224</v>
      </c>
      <c r="H135" s="66">
        <v>248</v>
      </c>
      <c r="I135" s="66">
        <v>325</v>
      </c>
      <c r="J135" s="66">
        <v>362</v>
      </c>
      <c r="K135" s="66">
        <v>1352</v>
      </c>
      <c r="L135" s="66">
        <v>1262</v>
      </c>
      <c r="M135" s="66">
        <v>6</v>
      </c>
      <c r="N135" s="66">
        <v>26</v>
      </c>
      <c r="O135" s="66">
        <v>84</v>
      </c>
      <c r="P135" s="66">
        <v>111</v>
      </c>
      <c r="Q135" s="66">
        <v>672</v>
      </c>
      <c r="R135" s="66">
        <v>709</v>
      </c>
      <c r="S135" s="66">
        <v>126</v>
      </c>
      <c r="T135" s="66">
        <v>100</v>
      </c>
      <c r="U135" s="66">
        <v>16</v>
      </c>
      <c r="V135" s="66">
        <v>4</v>
      </c>
      <c r="W135" s="76">
        <f>SUM(C135:V135)</f>
        <v>7943</v>
      </c>
      <c r="X135" s="25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  <c r="UV135" s="4"/>
      <c r="UW135" s="4"/>
      <c r="UX135" s="4"/>
      <c r="UY135" s="4"/>
      <c r="UZ135" s="4"/>
      <c r="VA135" s="4"/>
      <c r="VB135" s="4"/>
      <c r="VC135" s="4"/>
      <c r="VD135" s="4"/>
      <c r="VE135" s="4"/>
      <c r="VF135" s="4"/>
      <c r="VG135" s="4"/>
      <c r="VH135" s="4"/>
      <c r="VI135" s="4"/>
      <c r="VJ135" s="4"/>
      <c r="VK135" s="4"/>
      <c r="VL135" s="4"/>
      <c r="VM135" s="4"/>
      <c r="VN135" s="4"/>
      <c r="VO135" s="4"/>
      <c r="VP135" s="4"/>
      <c r="VQ135" s="4"/>
      <c r="VR135" s="4"/>
      <c r="VS135" s="4"/>
      <c r="VT135" s="4"/>
      <c r="VU135" s="4"/>
      <c r="VV135" s="4"/>
      <c r="VW135" s="4"/>
      <c r="VX135" s="4"/>
      <c r="VY135" s="4"/>
      <c r="VZ135" s="4"/>
      <c r="WA135" s="4"/>
      <c r="WB135" s="4"/>
      <c r="WC135" s="4"/>
      <c r="WD135" s="4"/>
      <c r="WE135" s="4"/>
      <c r="WF135" s="4"/>
      <c r="WG135" s="4"/>
      <c r="WH135" s="4"/>
      <c r="WI135" s="4"/>
      <c r="WJ135" s="4"/>
      <c r="WK135" s="4"/>
      <c r="WL135" s="4"/>
      <c r="WM135" s="4"/>
      <c r="WN135" s="4"/>
      <c r="WO135" s="4"/>
      <c r="WP135" s="4"/>
      <c r="WQ135" s="4"/>
      <c r="WR135" s="4"/>
      <c r="WS135" s="4"/>
      <c r="WT135" s="4"/>
      <c r="WU135" s="4"/>
      <c r="WV135" s="4"/>
      <c r="WW135" s="4"/>
      <c r="WX135" s="4"/>
      <c r="WY135" s="4"/>
      <c r="WZ135" s="4"/>
      <c r="XA135" s="4"/>
      <c r="XB135" s="4"/>
      <c r="XC135" s="4"/>
      <c r="XD135" s="4"/>
      <c r="XE135" s="4"/>
      <c r="XF135" s="4"/>
      <c r="XG135" s="4"/>
      <c r="XH135" s="4"/>
      <c r="XI135" s="4"/>
      <c r="XJ135" s="4"/>
      <c r="XK135" s="4"/>
      <c r="XL135" s="4"/>
      <c r="XM135" s="4"/>
      <c r="XN135" s="4"/>
      <c r="XO135" s="4"/>
      <c r="XP135" s="4"/>
      <c r="XQ135" s="4"/>
      <c r="XR135" s="4"/>
      <c r="XS135" s="4"/>
      <c r="XT135" s="4"/>
      <c r="XU135" s="4"/>
      <c r="XV135" s="4"/>
      <c r="XW135" s="4"/>
      <c r="XX135" s="4"/>
      <c r="XY135" s="4"/>
      <c r="XZ135" s="4"/>
      <c r="YA135" s="4"/>
      <c r="YB135" s="4"/>
      <c r="YC135" s="4"/>
      <c r="YD135" s="4"/>
      <c r="YE135" s="4"/>
      <c r="YF135" s="4"/>
      <c r="YG135" s="4"/>
      <c r="YH135" s="4"/>
      <c r="YI135" s="4"/>
      <c r="YJ135" s="4"/>
      <c r="YK135" s="4"/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  <c r="AAX135" s="4"/>
      <c r="AAY135" s="4"/>
      <c r="AAZ135" s="4"/>
      <c r="ABA135" s="4"/>
      <c r="ABB135" s="4"/>
      <c r="ABC135" s="4"/>
      <c r="ABD135" s="4"/>
      <c r="ABE135" s="4"/>
      <c r="ABF135" s="4"/>
      <c r="ABG135" s="4"/>
      <c r="ABH135" s="4"/>
      <c r="ABI135" s="4"/>
      <c r="ABJ135" s="4"/>
      <c r="ABK135" s="4"/>
      <c r="ABL135" s="4"/>
      <c r="ABM135" s="4"/>
      <c r="ABN135" s="4"/>
      <c r="ABO135" s="4"/>
      <c r="ABP135" s="4"/>
      <c r="ABQ135" s="4"/>
      <c r="ABR135" s="4"/>
      <c r="ABS135" s="4"/>
      <c r="ABT135" s="4"/>
      <c r="ABU135" s="4"/>
      <c r="ABV135" s="4"/>
      <c r="ABW135" s="4"/>
      <c r="ABX135" s="4"/>
      <c r="ABY135" s="4"/>
      <c r="ABZ135" s="4"/>
      <c r="ACA135" s="4"/>
      <c r="ACB135" s="4"/>
      <c r="ACC135" s="4"/>
      <c r="ACD135" s="4"/>
      <c r="ACE135" s="4"/>
      <c r="ACF135" s="4"/>
      <c r="ACG135" s="4"/>
      <c r="ACH135" s="4"/>
      <c r="ACI135" s="4"/>
      <c r="ACJ135" s="4"/>
      <c r="ACK135" s="4"/>
      <c r="ACL135" s="4"/>
      <c r="ACM135" s="4"/>
      <c r="ACN135" s="4"/>
      <c r="ACO135" s="4"/>
      <c r="ACP135" s="4"/>
      <c r="ACQ135" s="4"/>
      <c r="ACR135" s="4"/>
      <c r="ACS135" s="4"/>
      <c r="ACT135" s="4"/>
      <c r="ACU135" s="4"/>
      <c r="ACV135" s="4"/>
      <c r="ACW135" s="4"/>
      <c r="ACX135" s="4"/>
      <c r="ACY135" s="4"/>
      <c r="ACZ135" s="4"/>
      <c r="ADA135" s="4"/>
    </row>
    <row r="136" s="3" customFormat="1" ht="24.95" customHeight="1" spans="1:781">
      <c r="A136" s="74">
        <v>3</v>
      </c>
      <c r="B136" s="75" t="s">
        <v>87</v>
      </c>
      <c r="C136" s="66">
        <v>858</v>
      </c>
      <c r="D136" s="66">
        <v>757</v>
      </c>
      <c r="E136" s="66">
        <v>330</v>
      </c>
      <c r="F136" s="66">
        <v>327</v>
      </c>
      <c r="G136" s="66">
        <v>204</v>
      </c>
      <c r="H136" s="66">
        <v>225</v>
      </c>
      <c r="I136" s="66">
        <v>323</v>
      </c>
      <c r="J136" s="66">
        <v>364</v>
      </c>
      <c r="K136" s="66">
        <v>1321</v>
      </c>
      <c r="L136" s="66">
        <v>1235</v>
      </c>
      <c r="M136" s="66">
        <v>10</v>
      </c>
      <c r="N136" s="66">
        <v>21</v>
      </c>
      <c r="O136" s="66">
        <v>58</v>
      </c>
      <c r="P136" s="66">
        <v>99</v>
      </c>
      <c r="Q136" s="66">
        <v>456</v>
      </c>
      <c r="R136" s="66">
        <v>482</v>
      </c>
      <c r="S136" s="66">
        <v>60</v>
      </c>
      <c r="T136" s="66">
        <v>39</v>
      </c>
      <c r="U136" s="66">
        <v>4</v>
      </c>
      <c r="V136" s="66">
        <v>0</v>
      </c>
      <c r="W136" s="76">
        <f>SUM(C136:V136)</f>
        <v>7173</v>
      </c>
      <c r="X136" s="25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  <c r="RP136" s="4"/>
      <c r="RQ136" s="4"/>
      <c r="RR136" s="4"/>
      <c r="RS136" s="4"/>
      <c r="RT136" s="4"/>
      <c r="RU136" s="4"/>
      <c r="RV136" s="4"/>
      <c r="RW136" s="4"/>
      <c r="RX136" s="4"/>
      <c r="RY136" s="4"/>
      <c r="RZ136" s="4"/>
      <c r="SA136" s="4"/>
      <c r="SB136" s="4"/>
      <c r="SC136" s="4"/>
      <c r="SD136" s="4"/>
      <c r="SE136" s="4"/>
      <c r="SF136" s="4"/>
      <c r="SG136" s="4"/>
      <c r="SH136" s="4"/>
      <c r="SI136" s="4"/>
      <c r="SJ136" s="4"/>
      <c r="SK136" s="4"/>
      <c r="SL136" s="4"/>
      <c r="SM136" s="4"/>
      <c r="SN136" s="4"/>
      <c r="SO136" s="4"/>
      <c r="SP136" s="4"/>
      <c r="SQ136" s="4"/>
      <c r="SR136" s="4"/>
      <c r="SS136" s="4"/>
      <c r="ST136" s="4"/>
      <c r="SU136" s="4"/>
      <c r="SV136" s="4"/>
      <c r="SW136" s="4"/>
      <c r="SX136" s="4"/>
      <c r="SY136" s="4"/>
      <c r="SZ136" s="4"/>
      <c r="TA136" s="4"/>
      <c r="TB136" s="4"/>
      <c r="TC136" s="4"/>
      <c r="TD136" s="4"/>
      <c r="TE136" s="4"/>
      <c r="TF136" s="4"/>
      <c r="TG136" s="4"/>
      <c r="TH136" s="4"/>
      <c r="TI136" s="4"/>
      <c r="TJ136" s="4"/>
      <c r="TK136" s="4"/>
      <c r="TL136" s="4"/>
      <c r="TM136" s="4"/>
      <c r="TN136" s="4"/>
      <c r="TO136" s="4"/>
      <c r="TP136" s="4"/>
      <c r="TQ136" s="4"/>
      <c r="TR136" s="4"/>
      <c r="TS136" s="4"/>
      <c r="TT136" s="4"/>
      <c r="TU136" s="4"/>
      <c r="TV136" s="4"/>
      <c r="TW136" s="4"/>
      <c r="TX136" s="4"/>
      <c r="TY136" s="4"/>
      <c r="TZ136" s="4"/>
      <c r="UA136" s="4"/>
      <c r="UB136" s="4"/>
      <c r="UC136" s="4"/>
      <c r="UD136" s="4"/>
      <c r="UE136" s="4"/>
      <c r="UF136" s="4"/>
      <c r="UG136" s="4"/>
      <c r="UH136" s="4"/>
      <c r="UI136" s="4"/>
      <c r="UJ136" s="4"/>
      <c r="UK136" s="4"/>
      <c r="UL136" s="4"/>
      <c r="UM136" s="4"/>
      <c r="UN136" s="4"/>
      <c r="UO136" s="4"/>
      <c r="UP136" s="4"/>
      <c r="UQ136" s="4"/>
      <c r="UR136" s="4"/>
      <c r="US136" s="4"/>
      <c r="UT136" s="4"/>
      <c r="UU136" s="4"/>
      <c r="UV136" s="4"/>
      <c r="UW136" s="4"/>
      <c r="UX136" s="4"/>
      <c r="UY136" s="4"/>
      <c r="UZ136" s="4"/>
      <c r="VA136" s="4"/>
      <c r="VB136" s="4"/>
      <c r="VC136" s="4"/>
      <c r="VD136" s="4"/>
      <c r="VE136" s="4"/>
      <c r="VF136" s="4"/>
      <c r="VG136" s="4"/>
      <c r="VH136" s="4"/>
      <c r="VI136" s="4"/>
      <c r="VJ136" s="4"/>
      <c r="VK136" s="4"/>
      <c r="VL136" s="4"/>
      <c r="VM136" s="4"/>
      <c r="VN136" s="4"/>
      <c r="VO136" s="4"/>
      <c r="VP136" s="4"/>
      <c r="VQ136" s="4"/>
      <c r="VR136" s="4"/>
      <c r="VS136" s="4"/>
      <c r="VT136" s="4"/>
      <c r="VU136" s="4"/>
      <c r="VV136" s="4"/>
      <c r="VW136" s="4"/>
      <c r="VX136" s="4"/>
      <c r="VY136" s="4"/>
      <c r="VZ136" s="4"/>
      <c r="WA136" s="4"/>
      <c r="WB136" s="4"/>
      <c r="WC136" s="4"/>
      <c r="WD136" s="4"/>
      <c r="WE136" s="4"/>
      <c r="WF136" s="4"/>
      <c r="WG136" s="4"/>
      <c r="WH136" s="4"/>
      <c r="WI136" s="4"/>
      <c r="WJ136" s="4"/>
      <c r="WK136" s="4"/>
      <c r="WL136" s="4"/>
      <c r="WM136" s="4"/>
      <c r="WN136" s="4"/>
      <c r="WO136" s="4"/>
      <c r="WP136" s="4"/>
      <c r="WQ136" s="4"/>
      <c r="WR136" s="4"/>
      <c r="WS136" s="4"/>
      <c r="WT136" s="4"/>
      <c r="WU136" s="4"/>
      <c r="WV136" s="4"/>
      <c r="WW136" s="4"/>
      <c r="WX136" s="4"/>
      <c r="WY136" s="4"/>
      <c r="WZ136" s="4"/>
      <c r="XA136" s="4"/>
      <c r="XB136" s="4"/>
      <c r="XC136" s="4"/>
      <c r="XD136" s="4"/>
      <c r="XE136" s="4"/>
      <c r="XF136" s="4"/>
      <c r="XG136" s="4"/>
      <c r="XH136" s="4"/>
      <c r="XI136" s="4"/>
      <c r="XJ136" s="4"/>
      <c r="XK136" s="4"/>
      <c r="XL136" s="4"/>
      <c r="XM136" s="4"/>
      <c r="XN136" s="4"/>
      <c r="XO136" s="4"/>
      <c r="XP136" s="4"/>
      <c r="XQ136" s="4"/>
      <c r="XR136" s="4"/>
      <c r="XS136" s="4"/>
      <c r="XT136" s="4"/>
      <c r="XU136" s="4"/>
      <c r="XV136" s="4"/>
      <c r="XW136" s="4"/>
      <c r="XX136" s="4"/>
      <c r="XY136" s="4"/>
      <c r="XZ136" s="4"/>
      <c r="YA136" s="4"/>
      <c r="YB136" s="4"/>
      <c r="YC136" s="4"/>
      <c r="YD136" s="4"/>
      <c r="YE136" s="4"/>
      <c r="YF136" s="4"/>
      <c r="YG136" s="4"/>
      <c r="YH136" s="4"/>
      <c r="YI136" s="4"/>
      <c r="YJ136" s="4"/>
      <c r="YK136" s="4"/>
      <c r="YL136" s="4"/>
      <c r="YM136" s="4"/>
      <c r="YN136" s="4"/>
      <c r="YO136" s="4"/>
      <c r="YP136" s="4"/>
      <c r="YQ136" s="4"/>
      <c r="YR136" s="4"/>
      <c r="YS136" s="4"/>
      <c r="YT136" s="4"/>
      <c r="YU136" s="4"/>
      <c r="YV136" s="4"/>
      <c r="YW136" s="4"/>
      <c r="YX136" s="4"/>
      <c r="YY136" s="4"/>
      <c r="YZ136" s="4"/>
      <c r="ZA136" s="4"/>
      <c r="ZB136" s="4"/>
      <c r="ZC136" s="4"/>
      <c r="ZD136" s="4"/>
      <c r="ZE136" s="4"/>
      <c r="ZF136" s="4"/>
      <c r="ZG136" s="4"/>
      <c r="ZH136" s="4"/>
      <c r="ZI136" s="4"/>
      <c r="ZJ136" s="4"/>
      <c r="ZK136" s="4"/>
      <c r="ZL136" s="4"/>
      <c r="ZM136" s="4"/>
      <c r="ZN136" s="4"/>
      <c r="ZO136" s="4"/>
      <c r="ZP136" s="4"/>
      <c r="ZQ136" s="4"/>
      <c r="ZR136" s="4"/>
      <c r="ZS136" s="4"/>
      <c r="ZT136" s="4"/>
      <c r="ZU136" s="4"/>
      <c r="ZV136" s="4"/>
      <c r="ZW136" s="4"/>
      <c r="ZX136" s="4"/>
      <c r="ZY136" s="4"/>
      <c r="ZZ136" s="4"/>
      <c r="AAA136" s="4"/>
      <c r="AAB136" s="4"/>
      <c r="AAC136" s="4"/>
      <c r="AAD136" s="4"/>
      <c r="AAE136" s="4"/>
      <c r="AAF136" s="4"/>
      <c r="AAG136" s="4"/>
      <c r="AAH136" s="4"/>
      <c r="AAI136" s="4"/>
      <c r="AAJ136" s="4"/>
      <c r="AAK136" s="4"/>
      <c r="AAL136" s="4"/>
      <c r="AAM136" s="4"/>
      <c r="AAN136" s="4"/>
      <c r="AAO136" s="4"/>
      <c r="AAP136" s="4"/>
      <c r="AAQ136" s="4"/>
      <c r="AAR136" s="4"/>
      <c r="AAS136" s="4"/>
      <c r="AAT136" s="4"/>
      <c r="AAU136" s="4"/>
      <c r="AAV136" s="4"/>
      <c r="AAW136" s="4"/>
      <c r="AAX136" s="4"/>
      <c r="AAY136" s="4"/>
      <c r="AAZ136" s="4"/>
      <c r="ABA136" s="4"/>
      <c r="ABB136" s="4"/>
      <c r="ABC136" s="4"/>
      <c r="ABD136" s="4"/>
      <c r="ABE136" s="4"/>
      <c r="ABF136" s="4"/>
      <c r="ABG136" s="4"/>
      <c r="ABH136" s="4"/>
      <c r="ABI136" s="4"/>
      <c r="ABJ136" s="4"/>
      <c r="ABK136" s="4"/>
      <c r="ABL136" s="4"/>
      <c r="ABM136" s="4"/>
      <c r="ABN136" s="4"/>
      <c r="ABO136" s="4"/>
      <c r="ABP136" s="4"/>
      <c r="ABQ136" s="4"/>
      <c r="ABR136" s="4"/>
      <c r="ABS136" s="4"/>
      <c r="ABT136" s="4"/>
      <c r="ABU136" s="4"/>
      <c r="ABV136" s="4"/>
      <c r="ABW136" s="4"/>
      <c r="ABX136" s="4"/>
      <c r="ABY136" s="4"/>
      <c r="ABZ136" s="4"/>
      <c r="ACA136" s="4"/>
      <c r="ACB136" s="4"/>
      <c r="ACC136" s="4"/>
      <c r="ACD136" s="4"/>
      <c r="ACE136" s="4"/>
      <c r="ACF136" s="4"/>
      <c r="ACG136" s="4"/>
      <c r="ACH136" s="4"/>
      <c r="ACI136" s="4"/>
      <c r="ACJ136" s="4"/>
      <c r="ACK136" s="4"/>
      <c r="ACL136" s="4"/>
      <c r="ACM136" s="4"/>
      <c r="ACN136" s="4"/>
      <c r="ACO136" s="4"/>
      <c r="ACP136" s="4"/>
      <c r="ACQ136" s="4"/>
      <c r="ACR136" s="4"/>
      <c r="ACS136" s="4"/>
      <c r="ACT136" s="4"/>
      <c r="ACU136" s="4"/>
      <c r="ACV136" s="4"/>
      <c r="ACW136" s="4"/>
      <c r="ACX136" s="4"/>
      <c r="ACY136" s="4"/>
      <c r="ACZ136" s="4"/>
      <c r="ADA136" s="4"/>
    </row>
    <row r="137" s="3" customFormat="1" ht="24.95" customHeight="1" spans="1:781">
      <c r="A137" s="77">
        <v>4</v>
      </c>
      <c r="B137" s="78" t="s">
        <v>88</v>
      </c>
      <c r="C137" s="66">
        <v>1099</v>
      </c>
      <c r="D137" s="66">
        <v>1029</v>
      </c>
      <c r="E137" s="66">
        <v>502</v>
      </c>
      <c r="F137" s="66">
        <v>386</v>
      </c>
      <c r="G137" s="66">
        <v>154</v>
      </c>
      <c r="H137" s="66">
        <v>228</v>
      </c>
      <c r="I137" s="66">
        <v>377</v>
      </c>
      <c r="J137" s="66">
        <v>437</v>
      </c>
      <c r="K137" s="66">
        <v>1634</v>
      </c>
      <c r="L137" s="66">
        <v>1513</v>
      </c>
      <c r="M137" s="66">
        <v>18</v>
      </c>
      <c r="N137" s="66">
        <v>30</v>
      </c>
      <c r="O137" s="66">
        <v>93</v>
      </c>
      <c r="P137" s="66">
        <v>177</v>
      </c>
      <c r="Q137" s="66">
        <v>739</v>
      </c>
      <c r="R137" s="66">
        <v>818</v>
      </c>
      <c r="S137" s="66">
        <v>135</v>
      </c>
      <c r="T137" s="66">
        <v>85</v>
      </c>
      <c r="U137" s="66">
        <v>15</v>
      </c>
      <c r="V137" s="66">
        <v>2</v>
      </c>
      <c r="W137" s="76">
        <f>SUM(C137:V137)</f>
        <v>9471</v>
      </c>
      <c r="X137" s="25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  <c r="RP137" s="4"/>
      <c r="RQ137" s="4"/>
      <c r="RR137" s="4"/>
      <c r="RS137" s="4"/>
      <c r="RT137" s="4"/>
      <c r="RU137" s="4"/>
      <c r="RV137" s="4"/>
      <c r="RW137" s="4"/>
      <c r="RX137" s="4"/>
      <c r="RY137" s="4"/>
      <c r="RZ137" s="4"/>
      <c r="SA137" s="4"/>
      <c r="SB137" s="4"/>
      <c r="SC137" s="4"/>
      <c r="SD137" s="4"/>
      <c r="SE137" s="4"/>
      <c r="SF137" s="4"/>
      <c r="SG137" s="4"/>
      <c r="SH137" s="4"/>
      <c r="SI137" s="4"/>
      <c r="SJ137" s="4"/>
      <c r="SK137" s="4"/>
      <c r="SL137" s="4"/>
      <c r="SM137" s="4"/>
      <c r="SN137" s="4"/>
      <c r="SO137" s="4"/>
      <c r="SP137" s="4"/>
      <c r="SQ137" s="4"/>
      <c r="SR137" s="4"/>
      <c r="SS137" s="4"/>
      <c r="ST137" s="4"/>
      <c r="SU137" s="4"/>
      <c r="SV137" s="4"/>
      <c r="SW137" s="4"/>
      <c r="SX137" s="4"/>
      <c r="SY137" s="4"/>
      <c r="SZ137" s="4"/>
      <c r="TA137" s="4"/>
      <c r="TB137" s="4"/>
      <c r="TC137" s="4"/>
      <c r="TD137" s="4"/>
      <c r="TE137" s="4"/>
      <c r="TF137" s="4"/>
      <c r="TG137" s="4"/>
      <c r="TH137" s="4"/>
      <c r="TI137" s="4"/>
      <c r="TJ137" s="4"/>
      <c r="TK137" s="4"/>
      <c r="TL137" s="4"/>
      <c r="TM137" s="4"/>
      <c r="TN137" s="4"/>
      <c r="TO137" s="4"/>
      <c r="TP137" s="4"/>
      <c r="TQ137" s="4"/>
      <c r="TR137" s="4"/>
      <c r="TS137" s="4"/>
      <c r="TT137" s="4"/>
      <c r="TU137" s="4"/>
      <c r="TV137" s="4"/>
      <c r="TW137" s="4"/>
      <c r="TX137" s="4"/>
      <c r="TY137" s="4"/>
      <c r="TZ137" s="4"/>
      <c r="UA137" s="4"/>
      <c r="UB137" s="4"/>
      <c r="UC137" s="4"/>
      <c r="UD137" s="4"/>
      <c r="UE137" s="4"/>
      <c r="UF137" s="4"/>
      <c r="UG137" s="4"/>
      <c r="UH137" s="4"/>
      <c r="UI137" s="4"/>
      <c r="UJ137" s="4"/>
      <c r="UK137" s="4"/>
      <c r="UL137" s="4"/>
      <c r="UM137" s="4"/>
      <c r="UN137" s="4"/>
      <c r="UO137" s="4"/>
      <c r="UP137" s="4"/>
      <c r="UQ137" s="4"/>
      <c r="UR137" s="4"/>
      <c r="US137" s="4"/>
      <c r="UT137" s="4"/>
      <c r="UU137" s="4"/>
      <c r="UV137" s="4"/>
      <c r="UW137" s="4"/>
      <c r="UX137" s="4"/>
      <c r="UY137" s="4"/>
      <c r="UZ137" s="4"/>
      <c r="VA137" s="4"/>
      <c r="VB137" s="4"/>
      <c r="VC137" s="4"/>
      <c r="VD137" s="4"/>
      <c r="VE137" s="4"/>
      <c r="VF137" s="4"/>
      <c r="VG137" s="4"/>
      <c r="VH137" s="4"/>
      <c r="VI137" s="4"/>
      <c r="VJ137" s="4"/>
      <c r="VK137" s="4"/>
      <c r="VL137" s="4"/>
      <c r="VM137" s="4"/>
      <c r="VN137" s="4"/>
      <c r="VO137" s="4"/>
      <c r="VP137" s="4"/>
      <c r="VQ137" s="4"/>
      <c r="VR137" s="4"/>
      <c r="VS137" s="4"/>
      <c r="VT137" s="4"/>
      <c r="VU137" s="4"/>
      <c r="VV137" s="4"/>
      <c r="VW137" s="4"/>
      <c r="VX137" s="4"/>
      <c r="VY137" s="4"/>
      <c r="VZ137" s="4"/>
      <c r="WA137" s="4"/>
      <c r="WB137" s="4"/>
      <c r="WC137" s="4"/>
      <c r="WD137" s="4"/>
      <c r="WE137" s="4"/>
      <c r="WF137" s="4"/>
      <c r="WG137" s="4"/>
      <c r="WH137" s="4"/>
      <c r="WI137" s="4"/>
      <c r="WJ137" s="4"/>
      <c r="WK137" s="4"/>
      <c r="WL137" s="4"/>
      <c r="WM137" s="4"/>
      <c r="WN137" s="4"/>
      <c r="WO137" s="4"/>
      <c r="WP137" s="4"/>
      <c r="WQ137" s="4"/>
      <c r="WR137" s="4"/>
      <c r="WS137" s="4"/>
      <c r="WT137" s="4"/>
      <c r="WU137" s="4"/>
      <c r="WV137" s="4"/>
      <c r="WW137" s="4"/>
      <c r="WX137" s="4"/>
      <c r="WY137" s="4"/>
      <c r="WZ137" s="4"/>
      <c r="XA137" s="4"/>
      <c r="XB137" s="4"/>
      <c r="XC137" s="4"/>
      <c r="XD137" s="4"/>
      <c r="XE137" s="4"/>
      <c r="XF137" s="4"/>
      <c r="XG137" s="4"/>
      <c r="XH137" s="4"/>
      <c r="XI137" s="4"/>
      <c r="XJ137" s="4"/>
      <c r="XK137" s="4"/>
      <c r="XL137" s="4"/>
      <c r="XM137" s="4"/>
      <c r="XN137" s="4"/>
      <c r="XO137" s="4"/>
      <c r="XP137" s="4"/>
      <c r="XQ137" s="4"/>
      <c r="XR137" s="4"/>
      <c r="XS137" s="4"/>
      <c r="XT137" s="4"/>
      <c r="XU137" s="4"/>
      <c r="XV137" s="4"/>
      <c r="XW137" s="4"/>
      <c r="XX137" s="4"/>
      <c r="XY137" s="4"/>
      <c r="XZ137" s="4"/>
      <c r="YA137" s="4"/>
      <c r="YB137" s="4"/>
      <c r="YC137" s="4"/>
      <c r="YD137" s="4"/>
      <c r="YE137" s="4"/>
      <c r="YF137" s="4"/>
      <c r="YG137" s="4"/>
      <c r="YH137" s="4"/>
      <c r="YI137" s="4"/>
      <c r="YJ137" s="4"/>
      <c r="YK137" s="4"/>
      <c r="YL137" s="4"/>
      <c r="YM137" s="4"/>
      <c r="YN137" s="4"/>
      <c r="YO137" s="4"/>
      <c r="YP137" s="4"/>
      <c r="YQ137" s="4"/>
      <c r="YR137" s="4"/>
      <c r="YS137" s="4"/>
      <c r="YT137" s="4"/>
      <c r="YU137" s="4"/>
      <c r="YV137" s="4"/>
      <c r="YW137" s="4"/>
      <c r="YX137" s="4"/>
      <c r="YY137" s="4"/>
      <c r="YZ137" s="4"/>
      <c r="ZA137" s="4"/>
      <c r="ZB137" s="4"/>
      <c r="ZC137" s="4"/>
      <c r="ZD137" s="4"/>
      <c r="ZE137" s="4"/>
      <c r="ZF137" s="4"/>
      <c r="ZG137" s="4"/>
      <c r="ZH137" s="4"/>
      <c r="ZI137" s="4"/>
      <c r="ZJ137" s="4"/>
      <c r="ZK137" s="4"/>
      <c r="ZL137" s="4"/>
      <c r="ZM137" s="4"/>
      <c r="ZN137" s="4"/>
      <c r="ZO137" s="4"/>
      <c r="ZP137" s="4"/>
      <c r="ZQ137" s="4"/>
      <c r="ZR137" s="4"/>
      <c r="ZS137" s="4"/>
      <c r="ZT137" s="4"/>
      <c r="ZU137" s="4"/>
      <c r="ZV137" s="4"/>
      <c r="ZW137" s="4"/>
      <c r="ZX137" s="4"/>
      <c r="ZY137" s="4"/>
      <c r="ZZ137" s="4"/>
      <c r="AAA137" s="4"/>
      <c r="AAB137" s="4"/>
      <c r="AAC137" s="4"/>
      <c r="AAD137" s="4"/>
      <c r="AAE137" s="4"/>
      <c r="AAF137" s="4"/>
      <c r="AAG137" s="4"/>
      <c r="AAH137" s="4"/>
      <c r="AAI137" s="4"/>
      <c r="AAJ137" s="4"/>
      <c r="AAK137" s="4"/>
      <c r="AAL137" s="4"/>
      <c r="AAM137" s="4"/>
      <c r="AAN137" s="4"/>
      <c r="AAO137" s="4"/>
      <c r="AAP137" s="4"/>
      <c r="AAQ137" s="4"/>
      <c r="AAR137" s="4"/>
      <c r="AAS137" s="4"/>
      <c r="AAT137" s="4"/>
      <c r="AAU137" s="4"/>
      <c r="AAV137" s="4"/>
      <c r="AAW137" s="4"/>
      <c r="AAX137" s="4"/>
      <c r="AAY137" s="4"/>
      <c r="AAZ137" s="4"/>
      <c r="ABA137" s="4"/>
      <c r="ABB137" s="4"/>
      <c r="ABC137" s="4"/>
      <c r="ABD137" s="4"/>
      <c r="ABE137" s="4"/>
      <c r="ABF137" s="4"/>
      <c r="ABG137" s="4"/>
      <c r="ABH137" s="4"/>
      <c r="ABI137" s="4"/>
      <c r="ABJ137" s="4"/>
      <c r="ABK137" s="4"/>
      <c r="ABL137" s="4"/>
      <c r="ABM137" s="4"/>
      <c r="ABN137" s="4"/>
      <c r="ABO137" s="4"/>
      <c r="ABP137" s="4"/>
      <c r="ABQ137" s="4"/>
      <c r="ABR137" s="4"/>
      <c r="ABS137" s="4"/>
      <c r="ABT137" s="4"/>
      <c r="ABU137" s="4"/>
      <c r="ABV137" s="4"/>
      <c r="ABW137" s="4"/>
      <c r="ABX137" s="4"/>
      <c r="ABY137" s="4"/>
      <c r="ABZ137" s="4"/>
      <c r="ACA137" s="4"/>
      <c r="ACB137" s="4"/>
      <c r="ACC137" s="4"/>
      <c r="ACD137" s="4"/>
      <c r="ACE137" s="4"/>
      <c r="ACF137" s="4"/>
      <c r="ACG137" s="4"/>
      <c r="ACH137" s="4"/>
      <c r="ACI137" s="4"/>
      <c r="ACJ137" s="4"/>
      <c r="ACK137" s="4"/>
      <c r="ACL137" s="4"/>
      <c r="ACM137" s="4"/>
      <c r="ACN137" s="4"/>
      <c r="ACO137" s="4"/>
      <c r="ACP137" s="4"/>
      <c r="ACQ137" s="4"/>
      <c r="ACR137" s="4"/>
      <c r="ACS137" s="4"/>
      <c r="ACT137" s="4"/>
      <c r="ACU137" s="4"/>
      <c r="ACV137" s="4"/>
      <c r="ACW137" s="4"/>
      <c r="ACX137" s="4"/>
      <c r="ACY137" s="4"/>
      <c r="ACZ137" s="4"/>
      <c r="ADA137" s="4"/>
    </row>
    <row r="138" s="3" customFormat="1" ht="24.95" customHeight="1" spans="1:781">
      <c r="A138" s="79" t="s">
        <v>33</v>
      </c>
      <c r="B138" s="79"/>
      <c r="C138" s="71">
        <f t="shared" ref="C138:V138" si="19">SUM(C134:C137)</f>
        <v>4058</v>
      </c>
      <c r="D138" s="71">
        <f t="shared" si="19"/>
        <v>3748</v>
      </c>
      <c r="E138" s="71">
        <f t="shared" si="19"/>
        <v>1679</v>
      </c>
      <c r="F138" s="71">
        <f t="shared" si="19"/>
        <v>1534</v>
      </c>
      <c r="G138" s="71">
        <f t="shared" si="19"/>
        <v>807</v>
      </c>
      <c r="H138" s="71">
        <f t="shared" si="19"/>
        <v>1026</v>
      </c>
      <c r="I138" s="71">
        <f t="shared" si="19"/>
        <v>1583</v>
      </c>
      <c r="J138" s="71">
        <f t="shared" si="19"/>
        <v>1760</v>
      </c>
      <c r="K138" s="71">
        <f t="shared" si="19"/>
        <v>6245</v>
      </c>
      <c r="L138" s="71">
        <f t="shared" si="19"/>
        <v>5802</v>
      </c>
      <c r="M138" s="71">
        <f t="shared" si="19"/>
        <v>57</v>
      </c>
      <c r="N138" s="71">
        <f t="shared" si="19"/>
        <v>116</v>
      </c>
      <c r="O138" s="71">
        <f t="shared" si="19"/>
        <v>316</v>
      </c>
      <c r="P138" s="71">
        <f t="shared" si="19"/>
        <v>538</v>
      </c>
      <c r="Q138" s="71">
        <f t="shared" si="19"/>
        <v>2512</v>
      </c>
      <c r="R138" s="71">
        <f t="shared" si="19"/>
        <v>2769</v>
      </c>
      <c r="S138" s="71">
        <f t="shared" si="19"/>
        <v>415</v>
      </c>
      <c r="T138" s="71">
        <f t="shared" si="19"/>
        <v>291</v>
      </c>
      <c r="U138" s="71">
        <f t="shared" si="19"/>
        <v>51</v>
      </c>
      <c r="V138" s="71">
        <f t="shared" si="19"/>
        <v>11</v>
      </c>
      <c r="W138" s="71">
        <f>SUM(C138:V138)</f>
        <v>35318</v>
      </c>
      <c r="X138" s="25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  <c r="RP138" s="4"/>
      <c r="RQ138" s="4"/>
      <c r="RR138" s="4"/>
      <c r="RS138" s="4"/>
      <c r="RT138" s="4"/>
      <c r="RU138" s="4"/>
      <c r="RV138" s="4"/>
      <c r="RW138" s="4"/>
      <c r="RX138" s="4"/>
      <c r="RY138" s="4"/>
      <c r="RZ138" s="4"/>
      <c r="SA138" s="4"/>
      <c r="SB138" s="4"/>
      <c r="SC138" s="4"/>
      <c r="SD138" s="4"/>
      <c r="SE138" s="4"/>
      <c r="SF138" s="4"/>
      <c r="SG138" s="4"/>
      <c r="SH138" s="4"/>
      <c r="SI138" s="4"/>
      <c r="SJ138" s="4"/>
      <c r="SK138" s="4"/>
      <c r="SL138" s="4"/>
      <c r="SM138" s="4"/>
      <c r="SN138" s="4"/>
      <c r="SO138" s="4"/>
      <c r="SP138" s="4"/>
      <c r="SQ138" s="4"/>
      <c r="SR138" s="4"/>
      <c r="SS138" s="4"/>
      <c r="ST138" s="4"/>
      <c r="SU138" s="4"/>
      <c r="SV138" s="4"/>
      <c r="SW138" s="4"/>
      <c r="SX138" s="4"/>
      <c r="SY138" s="4"/>
      <c r="SZ138" s="4"/>
      <c r="TA138" s="4"/>
      <c r="TB138" s="4"/>
      <c r="TC138" s="4"/>
      <c r="TD138" s="4"/>
      <c r="TE138" s="4"/>
      <c r="TF138" s="4"/>
      <c r="TG138" s="4"/>
      <c r="TH138" s="4"/>
      <c r="TI138" s="4"/>
      <c r="TJ138" s="4"/>
      <c r="TK138" s="4"/>
      <c r="TL138" s="4"/>
      <c r="TM138" s="4"/>
      <c r="TN138" s="4"/>
      <c r="TO138" s="4"/>
      <c r="TP138" s="4"/>
      <c r="TQ138" s="4"/>
      <c r="TR138" s="4"/>
      <c r="TS138" s="4"/>
      <c r="TT138" s="4"/>
      <c r="TU138" s="4"/>
      <c r="TV138" s="4"/>
      <c r="TW138" s="4"/>
      <c r="TX138" s="4"/>
      <c r="TY138" s="4"/>
      <c r="TZ138" s="4"/>
      <c r="UA138" s="4"/>
      <c r="UB138" s="4"/>
      <c r="UC138" s="4"/>
      <c r="UD138" s="4"/>
      <c r="UE138" s="4"/>
      <c r="UF138" s="4"/>
      <c r="UG138" s="4"/>
      <c r="UH138" s="4"/>
      <c r="UI138" s="4"/>
      <c r="UJ138" s="4"/>
      <c r="UK138" s="4"/>
      <c r="UL138" s="4"/>
      <c r="UM138" s="4"/>
      <c r="UN138" s="4"/>
      <c r="UO138" s="4"/>
      <c r="UP138" s="4"/>
      <c r="UQ138" s="4"/>
      <c r="UR138" s="4"/>
      <c r="US138" s="4"/>
      <c r="UT138" s="4"/>
      <c r="UU138" s="4"/>
      <c r="UV138" s="4"/>
      <c r="UW138" s="4"/>
      <c r="UX138" s="4"/>
      <c r="UY138" s="4"/>
      <c r="UZ138" s="4"/>
      <c r="VA138" s="4"/>
      <c r="VB138" s="4"/>
      <c r="VC138" s="4"/>
      <c r="VD138" s="4"/>
      <c r="VE138" s="4"/>
      <c r="VF138" s="4"/>
      <c r="VG138" s="4"/>
      <c r="VH138" s="4"/>
      <c r="VI138" s="4"/>
      <c r="VJ138" s="4"/>
      <c r="VK138" s="4"/>
      <c r="VL138" s="4"/>
      <c r="VM138" s="4"/>
      <c r="VN138" s="4"/>
      <c r="VO138" s="4"/>
      <c r="VP138" s="4"/>
      <c r="VQ138" s="4"/>
      <c r="VR138" s="4"/>
      <c r="VS138" s="4"/>
      <c r="VT138" s="4"/>
      <c r="VU138" s="4"/>
      <c r="VV138" s="4"/>
      <c r="VW138" s="4"/>
      <c r="VX138" s="4"/>
      <c r="VY138" s="4"/>
      <c r="VZ138" s="4"/>
      <c r="WA138" s="4"/>
      <c r="WB138" s="4"/>
      <c r="WC138" s="4"/>
      <c r="WD138" s="4"/>
      <c r="WE138" s="4"/>
      <c r="WF138" s="4"/>
      <c r="WG138" s="4"/>
      <c r="WH138" s="4"/>
      <c r="WI138" s="4"/>
      <c r="WJ138" s="4"/>
      <c r="WK138" s="4"/>
      <c r="WL138" s="4"/>
      <c r="WM138" s="4"/>
      <c r="WN138" s="4"/>
      <c r="WO138" s="4"/>
      <c r="WP138" s="4"/>
      <c r="WQ138" s="4"/>
      <c r="WR138" s="4"/>
      <c r="WS138" s="4"/>
      <c r="WT138" s="4"/>
      <c r="WU138" s="4"/>
      <c r="WV138" s="4"/>
      <c r="WW138" s="4"/>
      <c r="WX138" s="4"/>
      <c r="WY138" s="4"/>
      <c r="WZ138" s="4"/>
      <c r="XA138" s="4"/>
      <c r="XB138" s="4"/>
      <c r="XC138" s="4"/>
      <c r="XD138" s="4"/>
      <c r="XE138" s="4"/>
      <c r="XF138" s="4"/>
      <c r="XG138" s="4"/>
      <c r="XH138" s="4"/>
      <c r="XI138" s="4"/>
      <c r="XJ138" s="4"/>
      <c r="XK138" s="4"/>
      <c r="XL138" s="4"/>
      <c r="XM138" s="4"/>
      <c r="XN138" s="4"/>
      <c r="XO138" s="4"/>
      <c r="XP138" s="4"/>
      <c r="XQ138" s="4"/>
      <c r="XR138" s="4"/>
      <c r="XS138" s="4"/>
      <c r="XT138" s="4"/>
      <c r="XU138" s="4"/>
      <c r="XV138" s="4"/>
      <c r="XW138" s="4"/>
      <c r="XX138" s="4"/>
      <c r="XY138" s="4"/>
      <c r="XZ138" s="4"/>
      <c r="YA138" s="4"/>
      <c r="YB138" s="4"/>
      <c r="YC138" s="4"/>
      <c r="YD138" s="4"/>
      <c r="YE138" s="4"/>
      <c r="YF138" s="4"/>
      <c r="YG138" s="4"/>
      <c r="YH138" s="4"/>
      <c r="YI138" s="4"/>
      <c r="YJ138" s="4"/>
      <c r="YK138" s="4"/>
      <c r="YL138" s="4"/>
      <c r="YM138" s="4"/>
      <c r="YN138" s="4"/>
      <c r="YO138" s="4"/>
      <c r="YP138" s="4"/>
      <c r="YQ138" s="4"/>
      <c r="YR138" s="4"/>
      <c r="YS138" s="4"/>
      <c r="YT138" s="4"/>
      <c r="YU138" s="4"/>
      <c r="YV138" s="4"/>
      <c r="YW138" s="4"/>
      <c r="YX138" s="4"/>
      <c r="YY138" s="4"/>
      <c r="YZ138" s="4"/>
      <c r="ZA138" s="4"/>
      <c r="ZB138" s="4"/>
      <c r="ZC138" s="4"/>
      <c r="ZD138" s="4"/>
      <c r="ZE138" s="4"/>
      <c r="ZF138" s="4"/>
      <c r="ZG138" s="4"/>
      <c r="ZH138" s="4"/>
      <c r="ZI138" s="4"/>
      <c r="ZJ138" s="4"/>
      <c r="ZK138" s="4"/>
      <c r="ZL138" s="4"/>
      <c r="ZM138" s="4"/>
      <c r="ZN138" s="4"/>
      <c r="ZO138" s="4"/>
      <c r="ZP138" s="4"/>
      <c r="ZQ138" s="4"/>
      <c r="ZR138" s="4"/>
      <c r="ZS138" s="4"/>
      <c r="ZT138" s="4"/>
      <c r="ZU138" s="4"/>
      <c r="ZV138" s="4"/>
      <c r="ZW138" s="4"/>
      <c r="ZX138" s="4"/>
      <c r="ZY138" s="4"/>
      <c r="ZZ138" s="4"/>
      <c r="AAA138" s="4"/>
      <c r="AAB138" s="4"/>
      <c r="AAC138" s="4"/>
      <c r="AAD138" s="4"/>
      <c r="AAE138" s="4"/>
      <c r="AAF138" s="4"/>
      <c r="AAG138" s="4"/>
      <c r="AAH138" s="4"/>
      <c r="AAI138" s="4"/>
      <c r="AAJ138" s="4"/>
      <c r="AAK138" s="4"/>
      <c r="AAL138" s="4"/>
      <c r="AAM138" s="4"/>
      <c r="AAN138" s="4"/>
      <c r="AAO138" s="4"/>
      <c r="AAP138" s="4"/>
      <c r="AAQ138" s="4"/>
      <c r="AAR138" s="4"/>
      <c r="AAS138" s="4"/>
      <c r="AAT138" s="4"/>
      <c r="AAU138" s="4"/>
      <c r="AAV138" s="4"/>
      <c r="AAW138" s="4"/>
      <c r="AAX138" s="4"/>
      <c r="AAY138" s="4"/>
      <c r="AAZ138" s="4"/>
      <c r="ABA138" s="4"/>
      <c r="ABB138" s="4"/>
      <c r="ABC138" s="4"/>
      <c r="ABD138" s="4"/>
      <c r="ABE138" s="4"/>
      <c r="ABF138" s="4"/>
      <c r="ABG138" s="4"/>
      <c r="ABH138" s="4"/>
      <c r="ABI138" s="4"/>
      <c r="ABJ138" s="4"/>
      <c r="ABK138" s="4"/>
      <c r="ABL138" s="4"/>
      <c r="ABM138" s="4"/>
      <c r="ABN138" s="4"/>
      <c r="ABO138" s="4"/>
      <c r="ABP138" s="4"/>
      <c r="ABQ138" s="4"/>
      <c r="ABR138" s="4"/>
      <c r="ABS138" s="4"/>
      <c r="ABT138" s="4"/>
      <c r="ABU138" s="4"/>
      <c r="ABV138" s="4"/>
      <c r="ABW138" s="4"/>
      <c r="ABX138" s="4"/>
      <c r="ABY138" s="4"/>
      <c r="ABZ138" s="4"/>
      <c r="ACA138" s="4"/>
      <c r="ACB138" s="4"/>
      <c r="ACC138" s="4"/>
      <c r="ACD138" s="4"/>
      <c r="ACE138" s="4"/>
      <c r="ACF138" s="4"/>
      <c r="ACG138" s="4"/>
      <c r="ACH138" s="4"/>
      <c r="ACI138" s="4"/>
      <c r="ACJ138" s="4"/>
      <c r="ACK138" s="4"/>
      <c r="ACL138" s="4"/>
      <c r="ACM138" s="4"/>
      <c r="ACN138" s="4"/>
      <c r="ACO138" s="4"/>
      <c r="ACP138" s="4"/>
      <c r="ACQ138" s="4"/>
      <c r="ACR138" s="4"/>
      <c r="ACS138" s="4"/>
      <c r="ACT138" s="4"/>
      <c r="ACU138" s="4"/>
      <c r="ACV138" s="4"/>
      <c r="ACW138" s="4"/>
      <c r="ACX138" s="4"/>
      <c r="ACY138" s="4"/>
      <c r="ACZ138" s="4"/>
      <c r="ADA138" s="4"/>
    </row>
    <row r="139" s="3" customFormat="1" customHeight="1" spans="1:781">
      <c r="A139" s="80"/>
      <c r="B139" s="81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3"/>
      <c r="W139" s="4"/>
      <c r="X139" s="25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</row>
    <row r="140" s="3" customFormat="1" ht="18" customHeight="1" spans="1:781">
      <c r="A140" s="54" t="s">
        <v>89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4"/>
      <c r="X140" s="25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  <c r="QW140" s="4"/>
      <c r="QX140" s="4"/>
      <c r="QY140" s="4"/>
      <c r="QZ140" s="4"/>
      <c r="RA140" s="4"/>
      <c r="RB140" s="4"/>
      <c r="RC140" s="4"/>
      <c r="RD140" s="4"/>
      <c r="RE140" s="4"/>
      <c r="RF140" s="4"/>
      <c r="RG140" s="4"/>
      <c r="RH140" s="4"/>
      <c r="RI140" s="4"/>
      <c r="RJ140" s="4"/>
      <c r="RK140" s="4"/>
      <c r="RL140" s="4"/>
      <c r="RM140" s="4"/>
      <c r="RN140" s="4"/>
      <c r="RO140" s="4"/>
      <c r="RP140" s="4"/>
      <c r="RQ140" s="4"/>
      <c r="RR140" s="4"/>
      <c r="RS140" s="4"/>
      <c r="RT140" s="4"/>
      <c r="RU140" s="4"/>
      <c r="RV140" s="4"/>
      <c r="RW140" s="4"/>
      <c r="RX140" s="4"/>
      <c r="RY140" s="4"/>
      <c r="RZ140" s="4"/>
      <c r="SA140" s="4"/>
      <c r="SB140" s="4"/>
      <c r="SC140" s="4"/>
      <c r="SD140" s="4"/>
      <c r="SE140" s="4"/>
      <c r="SF140" s="4"/>
      <c r="SG140" s="4"/>
      <c r="SH140" s="4"/>
      <c r="SI140" s="4"/>
      <c r="SJ140" s="4"/>
      <c r="SK140" s="4"/>
      <c r="SL140" s="4"/>
      <c r="SM140" s="4"/>
      <c r="SN140" s="4"/>
      <c r="SO140" s="4"/>
      <c r="SP140" s="4"/>
      <c r="SQ140" s="4"/>
      <c r="SR140" s="4"/>
      <c r="SS140" s="4"/>
      <c r="ST140" s="4"/>
      <c r="SU140" s="4"/>
      <c r="SV140" s="4"/>
      <c r="SW140" s="4"/>
      <c r="SX140" s="4"/>
      <c r="SY140" s="4"/>
      <c r="SZ140" s="4"/>
      <c r="TA140" s="4"/>
      <c r="TB140" s="4"/>
      <c r="TC140" s="4"/>
      <c r="TD140" s="4"/>
      <c r="TE140" s="4"/>
      <c r="TF140" s="4"/>
      <c r="TG140" s="4"/>
      <c r="TH140" s="4"/>
      <c r="TI140" s="4"/>
      <c r="TJ140" s="4"/>
      <c r="TK140" s="4"/>
      <c r="TL140" s="4"/>
      <c r="TM140" s="4"/>
      <c r="TN140" s="4"/>
      <c r="TO140" s="4"/>
      <c r="TP140" s="4"/>
      <c r="TQ140" s="4"/>
      <c r="TR140" s="4"/>
      <c r="TS140" s="4"/>
      <c r="TT140" s="4"/>
      <c r="TU140" s="4"/>
      <c r="TV140" s="4"/>
      <c r="TW140" s="4"/>
      <c r="TX140" s="4"/>
      <c r="TY140" s="4"/>
      <c r="TZ140" s="4"/>
      <c r="UA140" s="4"/>
      <c r="UB140" s="4"/>
      <c r="UC140" s="4"/>
      <c r="UD140" s="4"/>
      <c r="UE140" s="4"/>
      <c r="UF140" s="4"/>
      <c r="UG140" s="4"/>
      <c r="UH140" s="4"/>
      <c r="UI140" s="4"/>
      <c r="UJ140" s="4"/>
      <c r="UK140" s="4"/>
      <c r="UL140" s="4"/>
      <c r="UM140" s="4"/>
      <c r="UN140" s="4"/>
      <c r="UO140" s="4"/>
      <c r="UP140" s="4"/>
      <c r="UQ140" s="4"/>
      <c r="UR140" s="4"/>
      <c r="US140" s="4"/>
      <c r="UT140" s="4"/>
      <c r="UU140" s="4"/>
      <c r="UV140" s="4"/>
      <c r="UW140" s="4"/>
      <c r="UX140" s="4"/>
      <c r="UY140" s="4"/>
      <c r="UZ140" s="4"/>
      <c r="VA140" s="4"/>
      <c r="VB140" s="4"/>
      <c r="VC140" s="4"/>
      <c r="VD140" s="4"/>
      <c r="VE140" s="4"/>
      <c r="VF140" s="4"/>
      <c r="VG140" s="4"/>
      <c r="VH140" s="4"/>
      <c r="VI140" s="4"/>
      <c r="VJ140" s="4"/>
      <c r="VK140" s="4"/>
      <c r="VL140" s="4"/>
      <c r="VM140" s="4"/>
      <c r="VN140" s="4"/>
      <c r="VO140" s="4"/>
      <c r="VP140" s="4"/>
      <c r="VQ140" s="4"/>
      <c r="VR140" s="4"/>
      <c r="VS140" s="4"/>
      <c r="VT140" s="4"/>
      <c r="VU140" s="4"/>
      <c r="VV140" s="4"/>
      <c r="VW140" s="4"/>
      <c r="VX140" s="4"/>
      <c r="VY140" s="4"/>
      <c r="VZ140" s="4"/>
      <c r="WA140" s="4"/>
      <c r="WB140" s="4"/>
      <c r="WC140" s="4"/>
      <c r="WD140" s="4"/>
      <c r="WE140" s="4"/>
      <c r="WF140" s="4"/>
      <c r="WG140" s="4"/>
      <c r="WH140" s="4"/>
      <c r="WI140" s="4"/>
      <c r="WJ140" s="4"/>
      <c r="WK140" s="4"/>
      <c r="WL140" s="4"/>
      <c r="WM140" s="4"/>
      <c r="WN140" s="4"/>
      <c r="WO140" s="4"/>
      <c r="WP140" s="4"/>
      <c r="WQ140" s="4"/>
      <c r="WR140" s="4"/>
      <c r="WS140" s="4"/>
      <c r="WT140" s="4"/>
      <c r="WU140" s="4"/>
      <c r="WV140" s="4"/>
      <c r="WW140" s="4"/>
      <c r="WX140" s="4"/>
      <c r="WY140" s="4"/>
      <c r="WZ140" s="4"/>
      <c r="XA140" s="4"/>
      <c r="XB140" s="4"/>
      <c r="XC140" s="4"/>
      <c r="XD140" s="4"/>
      <c r="XE140" s="4"/>
      <c r="XF140" s="4"/>
      <c r="XG140" s="4"/>
      <c r="XH140" s="4"/>
      <c r="XI140" s="4"/>
      <c r="XJ140" s="4"/>
      <c r="XK140" s="4"/>
      <c r="XL140" s="4"/>
      <c r="XM140" s="4"/>
      <c r="XN140" s="4"/>
      <c r="XO140" s="4"/>
      <c r="XP140" s="4"/>
      <c r="XQ140" s="4"/>
      <c r="XR140" s="4"/>
      <c r="XS140" s="4"/>
      <c r="XT140" s="4"/>
      <c r="XU140" s="4"/>
      <c r="XV140" s="4"/>
      <c r="XW140" s="4"/>
      <c r="XX140" s="4"/>
      <c r="XY140" s="4"/>
      <c r="XZ140" s="4"/>
      <c r="YA140" s="4"/>
      <c r="YB140" s="4"/>
      <c r="YC140" s="4"/>
      <c r="YD140" s="4"/>
      <c r="YE140" s="4"/>
      <c r="YF140" s="4"/>
      <c r="YG140" s="4"/>
      <c r="YH140" s="4"/>
      <c r="YI140" s="4"/>
      <c r="YJ140" s="4"/>
      <c r="YK140" s="4"/>
      <c r="YL140" s="4"/>
      <c r="YM140" s="4"/>
      <c r="YN140" s="4"/>
      <c r="YO140" s="4"/>
      <c r="YP140" s="4"/>
      <c r="YQ140" s="4"/>
      <c r="YR140" s="4"/>
      <c r="YS140" s="4"/>
      <c r="YT140" s="4"/>
      <c r="YU140" s="4"/>
      <c r="YV140" s="4"/>
      <c r="YW140" s="4"/>
      <c r="YX140" s="4"/>
      <c r="YY140" s="4"/>
      <c r="YZ140" s="4"/>
      <c r="ZA140" s="4"/>
      <c r="ZB140" s="4"/>
      <c r="ZC140" s="4"/>
      <c r="ZD140" s="4"/>
      <c r="ZE140" s="4"/>
      <c r="ZF140" s="4"/>
      <c r="ZG140" s="4"/>
      <c r="ZH140" s="4"/>
      <c r="ZI140" s="4"/>
      <c r="ZJ140" s="4"/>
      <c r="ZK140" s="4"/>
      <c r="ZL140" s="4"/>
      <c r="ZM140" s="4"/>
      <c r="ZN140" s="4"/>
      <c r="ZO140" s="4"/>
      <c r="ZP140" s="4"/>
      <c r="ZQ140" s="4"/>
      <c r="ZR140" s="4"/>
      <c r="ZS140" s="4"/>
      <c r="ZT140" s="4"/>
      <c r="ZU140" s="4"/>
      <c r="ZV140" s="4"/>
      <c r="ZW140" s="4"/>
      <c r="ZX140" s="4"/>
      <c r="ZY140" s="4"/>
      <c r="ZZ140" s="4"/>
      <c r="AAA140" s="4"/>
      <c r="AAB140" s="4"/>
      <c r="AAC140" s="4"/>
      <c r="AAD140" s="4"/>
      <c r="AAE140" s="4"/>
      <c r="AAF140" s="4"/>
      <c r="AAG140" s="4"/>
      <c r="AAH140" s="4"/>
      <c r="AAI140" s="4"/>
      <c r="AAJ140" s="4"/>
      <c r="AAK140" s="4"/>
      <c r="AAL140" s="4"/>
      <c r="AAM140" s="4"/>
      <c r="AAN140" s="4"/>
      <c r="AAO140" s="4"/>
      <c r="AAP140" s="4"/>
      <c r="AAQ140" s="4"/>
      <c r="AAR140" s="4"/>
      <c r="AAS140" s="4"/>
      <c r="AAT140" s="4"/>
      <c r="AAU140" s="4"/>
      <c r="AAV140" s="4"/>
      <c r="AAW140" s="4"/>
      <c r="AAX140" s="4"/>
      <c r="AAY140" s="4"/>
      <c r="AAZ140" s="4"/>
      <c r="ABA140" s="4"/>
      <c r="ABB140" s="4"/>
      <c r="ABC140" s="4"/>
      <c r="ABD140" s="4"/>
      <c r="ABE140" s="4"/>
      <c r="ABF140" s="4"/>
      <c r="ABG140" s="4"/>
      <c r="ABH140" s="4"/>
      <c r="ABI140" s="4"/>
      <c r="ABJ140" s="4"/>
      <c r="ABK140" s="4"/>
      <c r="ABL140" s="4"/>
      <c r="ABM140" s="4"/>
      <c r="ABN140" s="4"/>
      <c r="ABO140" s="4"/>
      <c r="ABP140" s="4"/>
      <c r="ABQ140" s="4"/>
      <c r="ABR140" s="4"/>
      <c r="ABS140" s="4"/>
      <c r="ABT140" s="4"/>
      <c r="ABU140" s="4"/>
      <c r="ABV140" s="4"/>
      <c r="ABW140" s="4"/>
      <c r="ABX140" s="4"/>
      <c r="ABY140" s="4"/>
      <c r="ABZ140" s="4"/>
      <c r="ACA140" s="4"/>
      <c r="ACB140" s="4"/>
      <c r="ACC140" s="4"/>
      <c r="ACD140" s="4"/>
      <c r="ACE140" s="4"/>
      <c r="ACF140" s="4"/>
      <c r="ACG140" s="4"/>
      <c r="ACH140" s="4"/>
      <c r="ACI140" s="4"/>
      <c r="ACJ140" s="4"/>
      <c r="ACK140" s="4"/>
      <c r="ACL140" s="4"/>
      <c r="ACM140" s="4"/>
      <c r="ACN140" s="4"/>
      <c r="ACO140" s="4"/>
      <c r="ACP140" s="4"/>
      <c r="ACQ140" s="4"/>
      <c r="ACR140" s="4"/>
      <c r="ACS140" s="4"/>
      <c r="ACT140" s="4"/>
      <c r="ACU140" s="4"/>
      <c r="ACV140" s="4"/>
      <c r="ACW140" s="4"/>
      <c r="ACX140" s="4"/>
      <c r="ACY140" s="4"/>
      <c r="ACZ140" s="4"/>
      <c r="ADA140" s="4"/>
    </row>
    <row r="141" s="1" customFormat="1" customHeight="1" spans="1:781">
      <c r="A141" s="57" t="s">
        <v>3</v>
      </c>
      <c r="B141" s="58" t="s">
        <v>4</v>
      </c>
      <c r="C141" s="57" t="s">
        <v>5</v>
      </c>
      <c r="D141" s="57"/>
      <c r="E141" s="58" t="s">
        <v>6</v>
      </c>
      <c r="F141" s="58"/>
      <c r="G141" s="58" t="s">
        <v>7</v>
      </c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9" t="s">
        <v>8</v>
      </c>
      <c r="X141" s="25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  <c r="RP141" s="4"/>
      <c r="RQ141" s="4"/>
      <c r="RR141" s="4"/>
      <c r="RS141" s="4"/>
      <c r="RT141" s="4"/>
      <c r="RU141" s="4"/>
      <c r="RV141" s="4"/>
      <c r="RW141" s="4"/>
      <c r="RX141" s="4"/>
      <c r="RY141" s="4"/>
      <c r="RZ141" s="4"/>
      <c r="SA141" s="4"/>
      <c r="SB141" s="4"/>
      <c r="SC141" s="4"/>
      <c r="SD141" s="4"/>
      <c r="SE141" s="4"/>
      <c r="SF141" s="4"/>
      <c r="SG141" s="4"/>
      <c r="SH141" s="4"/>
      <c r="SI141" s="4"/>
      <c r="SJ141" s="4"/>
      <c r="SK141" s="4"/>
      <c r="SL141" s="4"/>
      <c r="SM141" s="4"/>
      <c r="SN141" s="4"/>
      <c r="SO141" s="4"/>
      <c r="SP141" s="4"/>
      <c r="SQ141" s="4"/>
      <c r="SR141" s="4"/>
      <c r="SS141" s="4"/>
      <c r="ST141" s="4"/>
      <c r="SU141" s="4"/>
      <c r="SV141" s="4"/>
      <c r="SW141" s="4"/>
      <c r="SX141" s="4"/>
      <c r="SY141" s="4"/>
      <c r="SZ141" s="4"/>
      <c r="TA141" s="4"/>
      <c r="TB141" s="4"/>
      <c r="TC141" s="4"/>
      <c r="TD141" s="4"/>
      <c r="TE141" s="4"/>
      <c r="TF141" s="4"/>
      <c r="TG141" s="4"/>
      <c r="TH141" s="4"/>
      <c r="TI141" s="4"/>
      <c r="TJ141" s="4"/>
      <c r="TK141" s="4"/>
      <c r="TL141" s="4"/>
      <c r="TM141" s="4"/>
      <c r="TN141" s="4"/>
      <c r="TO141" s="4"/>
      <c r="TP141" s="4"/>
      <c r="TQ141" s="4"/>
      <c r="TR141" s="4"/>
      <c r="TS141" s="4"/>
      <c r="TT141" s="4"/>
      <c r="TU141" s="4"/>
      <c r="TV141" s="4"/>
      <c r="TW141" s="4"/>
      <c r="TX141" s="4"/>
      <c r="TY141" s="4"/>
      <c r="TZ141" s="4"/>
      <c r="UA141" s="4"/>
      <c r="UB141" s="4"/>
      <c r="UC141" s="4"/>
      <c r="UD141" s="4"/>
      <c r="UE141" s="4"/>
      <c r="UF141" s="4"/>
      <c r="UG141" s="4"/>
      <c r="UH141" s="4"/>
      <c r="UI141" s="4"/>
      <c r="UJ141" s="4"/>
      <c r="UK141" s="4"/>
      <c r="UL141" s="4"/>
      <c r="UM141" s="4"/>
      <c r="UN141" s="4"/>
      <c r="UO141" s="4"/>
      <c r="UP141" s="4"/>
      <c r="UQ141" s="4"/>
      <c r="UR141" s="4"/>
      <c r="US141" s="4"/>
      <c r="UT141" s="4"/>
      <c r="UU141" s="4"/>
      <c r="UV141" s="4"/>
      <c r="UW141" s="4"/>
      <c r="UX141" s="4"/>
      <c r="UY141" s="4"/>
      <c r="UZ141" s="4"/>
      <c r="VA141" s="4"/>
      <c r="VB141" s="4"/>
      <c r="VC141" s="4"/>
      <c r="VD141" s="4"/>
      <c r="VE141" s="4"/>
      <c r="VF141" s="4"/>
      <c r="VG141" s="4"/>
      <c r="VH141" s="4"/>
      <c r="VI141" s="4"/>
      <c r="VJ141" s="4"/>
      <c r="VK141" s="4"/>
      <c r="VL141" s="4"/>
      <c r="VM141" s="4"/>
      <c r="VN141" s="4"/>
      <c r="VO141" s="4"/>
      <c r="VP141" s="4"/>
      <c r="VQ141" s="4"/>
      <c r="VR141" s="4"/>
      <c r="VS141" s="4"/>
      <c r="VT141" s="4"/>
      <c r="VU141" s="4"/>
      <c r="VV141" s="4"/>
      <c r="VW141" s="4"/>
      <c r="VX141" s="4"/>
      <c r="VY141" s="4"/>
      <c r="VZ141" s="4"/>
      <c r="WA141" s="4"/>
      <c r="WB141" s="4"/>
      <c r="WC141" s="4"/>
      <c r="WD141" s="4"/>
      <c r="WE141" s="4"/>
      <c r="WF141" s="4"/>
      <c r="WG141" s="4"/>
      <c r="WH141" s="4"/>
      <c r="WI141" s="4"/>
      <c r="WJ141" s="4"/>
      <c r="WK141" s="4"/>
      <c r="WL141" s="4"/>
      <c r="WM141" s="4"/>
      <c r="WN141" s="4"/>
      <c r="WO141" s="4"/>
      <c r="WP141" s="4"/>
      <c r="WQ141" s="4"/>
      <c r="WR141" s="4"/>
      <c r="WS141" s="4"/>
      <c r="WT141" s="4"/>
      <c r="WU141" s="4"/>
      <c r="WV141" s="4"/>
      <c r="WW141" s="4"/>
      <c r="WX141" s="4"/>
      <c r="WY141" s="4"/>
      <c r="WZ141" s="4"/>
      <c r="XA141" s="4"/>
      <c r="XB141" s="4"/>
      <c r="XC141" s="4"/>
      <c r="XD141" s="4"/>
      <c r="XE141" s="4"/>
      <c r="XF141" s="4"/>
      <c r="XG141" s="4"/>
      <c r="XH141" s="4"/>
      <c r="XI141" s="4"/>
      <c r="XJ141" s="4"/>
      <c r="XK141" s="4"/>
      <c r="XL141" s="4"/>
      <c r="XM141" s="4"/>
      <c r="XN141" s="4"/>
      <c r="XO141" s="4"/>
      <c r="XP141" s="4"/>
      <c r="XQ141" s="4"/>
      <c r="XR141" s="4"/>
      <c r="XS141" s="4"/>
      <c r="XT141" s="4"/>
      <c r="XU141" s="4"/>
      <c r="XV141" s="4"/>
      <c r="XW141" s="4"/>
      <c r="XX141" s="4"/>
      <c r="XY141" s="4"/>
      <c r="XZ141" s="4"/>
      <c r="YA141" s="4"/>
      <c r="YB141" s="4"/>
      <c r="YC141" s="4"/>
      <c r="YD141" s="4"/>
      <c r="YE141" s="4"/>
      <c r="YF141" s="4"/>
      <c r="YG141" s="4"/>
      <c r="YH141" s="4"/>
      <c r="YI141" s="4"/>
      <c r="YJ141" s="4"/>
      <c r="YK141" s="4"/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  <c r="AAX141" s="4"/>
      <c r="AAY141" s="4"/>
      <c r="AAZ141" s="4"/>
      <c r="ABA141" s="4"/>
      <c r="ABB141" s="4"/>
      <c r="ABC141" s="4"/>
      <c r="ABD141" s="4"/>
      <c r="ABE141" s="4"/>
      <c r="ABF141" s="4"/>
      <c r="ABG141" s="4"/>
      <c r="ABH141" s="4"/>
      <c r="ABI141" s="4"/>
      <c r="ABJ141" s="4"/>
      <c r="ABK141" s="4"/>
      <c r="ABL141" s="4"/>
      <c r="ABM141" s="4"/>
      <c r="ABN141" s="4"/>
      <c r="ABO141" s="4"/>
      <c r="ABP141" s="4"/>
      <c r="ABQ141" s="4"/>
      <c r="ABR141" s="4"/>
      <c r="ABS141" s="4"/>
      <c r="ABT141" s="4"/>
      <c r="ABU141" s="4"/>
      <c r="ABV141" s="4"/>
      <c r="ABW141" s="4"/>
      <c r="ABX141" s="4"/>
      <c r="ABY141" s="4"/>
      <c r="ABZ141" s="4"/>
      <c r="ACA141" s="4"/>
      <c r="ACB141" s="4"/>
      <c r="ACC141" s="4"/>
      <c r="ACD141" s="4"/>
      <c r="ACE141" s="4"/>
      <c r="ACF141" s="4"/>
      <c r="ACG141" s="4"/>
      <c r="ACH141" s="4"/>
      <c r="ACI141" s="4"/>
      <c r="ACJ141" s="4"/>
      <c r="ACK141" s="4"/>
      <c r="ACL141" s="4"/>
      <c r="ACM141" s="4"/>
      <c r="ACN141" s="4"/>
      <c r="ACO141" s="4"/>
      <c r="ACP141" s="4"/>
      <c r="ACQ141" s="4"/>
      <c r="ACR141" s="4"/>
      <c r="ACS141" s="4"/>
      <c r="ACT141" s="4"/>
      <c r="ACU141" s="4"/>
      <c r="ACV141" s="4"/>
      <c r="ACW141" s="4"/>
      <c r="ACX141" s="4"/>
      <c r="ACY141" s="4"/>
      <c r="ACZ141" s="4"/>
      <c r="ADA141" s="4"/>
    </row>
    <row r="142" customHeight="1" spans="1:781">
      <c r="A142" s="57"/>
      <c r="B142" s="58" t="s">
        <v>36</v>
      </c>
      <c r="C142" s="57" t="s">
        <v>10</v>
      </c>
      <c r="D142" s="57"/>
      <c r="E142" s="58" t="s">
        <v>11</v>
      </c>
      <c r="F142" s="58"/>
      <c r="G142" s="57" t="s">
        <v>12</v>
      </c>
      <c r="H142" s="57"/>
      <c r="I142" s="57" t="s">
        <v>13</v>
      </c>
      <c r="J142" s="57"/>
      <c r="K142" s="57" t="s">
        <v>14</v>
      </c>
      <c r="L142" s="57"/>
      <c r="M142" s="57" t="s">
        <v>15</v>
      </c>
      <c r="N142" s="57"/>
      <c r="O142" s="57" t="s">
        <v>16</v>
      </c>
      <c r="P142" s="57"/>
      <c r="Q142" s="57" t="s">
        <v>17</v>
      </c>
      <c r="R142" s="57"/>
      <c r="S142" s="57" t="s">
        <v>18</v>
      </c>
      <c r="T142" s="57"/>
      <c r="U142" s="57" t="s">
        <v>19</v>
      </c>
      <c r="V142" s="57"/>
      <c r="W142" s="59"/>
      <c r="X142" s="25"/>
    </row>
    <row r="143" s="1" customFormat="1" customHeight="1" spans="1:781">
      <c r="A143" s="57"/>
      <c r="B143" s="58"/>
      <c r="C143" s="57" t="s">
        <v>20</v>
      </c>
      <c r="D143" s="57" t="s">
        <v>21</v>
      </c>
      <c r="E143" s="57" t="s">
        <v>20</v>
      </c>
      <c r="F143" s="57" t="s">
        <v>21</v>
      </c>
      <c r="G143" s="57" t="s">
        <v>20</v>
      </c>
      <c r="H143" s="57" t="s">
        <v>21</v>
      </c>
      <c r="I143" s="57" t="s">
        <v>20</v>
      </c>
      <c r="J143" s="57" t="s">
        <v>21</v>
      </c>
      <c r="K143" s="57" t="s">
        <v>20</v>
      </c>
      <c r="L143" s="57" t="s">
        <v>21</v>
      </c>
      <c r="M143" s="57" t="s">
        <v>20</v>
      </c>
      <c r="N143" s="57" t="s">
        <v>21</v>
      </c>
      <c r="O143" s="57" t="s">
        <v>20</v>
      </c>
      <c r="P143" s="57" t="s">
        <v>21</v>
      </c>
      <c r="Q143" s="57" t="s">
        <v>20</v>
      </c>
      <c r="R143" s="57" t="s">
        <v>21</v>
      </c>
      <c r="S143" s="57" t="s">
        <v>20</v>
      </c>
      <c r="T143" s="57" t="s">
        <v>21</v>
      </c>
      <c r="U143" s="57" t="s">
        <v>20</v>
      </c>
      <c r="V143" s="57" t="s">
        <v>21</v>
      </c>
      <c r="W143" s="59"/>
      <c r="X143" s="25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</row>
    <row r="144" ht="12.95" customHeight="1" spans="1:781">
      <c r="A144" s="60">
        <v>1</v>
      </c>
      <c r="B144" s="61">
        <v>2</v>
      </c>
      <c r="C144" s="62">
        <v>3</v>
      </c>
      <c r="D144" s="62">
        <v>4</v>
      </c>
      <c r="E144" s="62">
        <v>5</v>
      </c>
      <c r="F144" s="62">
        <v>6</v>
      </c>
      <c r="G144" s="62">
        <v>7</v>
      </c>
      <c r="H144" s="62">
        <v>8</v>
      </c>
      <c r="I144" s="62">
        <v>9</v>
      </c>
      <c r="J144" s="62">
        <v>10</v>
      </c>
      <c r="K144" s="62">
        <v>11</v>
      </c>
      <c r="L144" s="62">
        <v>12</v>
      </c>
      <c r="M144" s="62">
        <v>13</v>
      </c>
      <c r="N144" s="62">
        <v>14</v>
      </c>
      <c r="O144" s="62">
        <v>15</v>
      </c>
      <c r="P144" s="62">
        <v>16</v>
      </c>
      <c r="Q144" s="62">
        <v>17</v>
      </c>
      <c r="R144" s="62">
        <v>18</v>
      </c>
      <c r="S144" s="62">
        <v>19</v>
      </c>
      <c r="T144" s="62">
        <v>20</v>
      </c>
      <c r="U144" s="62">
        <v>21</v>
      </c>
      <c r="V144" s="62">
        <v>22</v>
      </c>
      <c r="W144" s="63">
        <v>23</v>
      </c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</row>
    <row r="145" ht="24.95" customHeight="1" spans="1:46">
      <c r="A145" s="74">
        <v>1</v>
      </c>
      <c r="B145" s="75" t="s">
        <v>31</v>
      </c>
      <c r="C145" s="66">
        <v>783</v>
      </c>
      <c r="D145" s="66">
        <v>726</v>
      </c>
      <c r="E145" s="66">
        <v>280</v>
      </c>
      <c r="F145" s="66">
        <v>278</v>
      </c>
      <c r="G145" s="66">
        <v>221</v>
      </c>
      <c r="H145" s="66">
        <v>225</v>
      </c>
      <c r="I145" s="66">
        <v>347</v>
      </c>
      <c r="J145" s="66">
        <v>376</v>
      </c>
      <c r="K145" s="66">
        <v>987</v>
      </c>
      <c r="L145" s="66">
        <v>923</v>
      </c>
      <c r="M145" s="66">
        <v>10</v>
      </c>
      <c r="N145" s="66">
        <v>31</v>
      </c>
      <c r="O145" s="66">
        <v>50</v>
      </c>
      <c r="P145" s="66">
        <v>106</v>
      </c>
      <c r="Q145" s="66">
        <v>646</v>
      </c>
      <c r="R145" s="66">
        <v>777</v>
      </c>
      <c r="S145" s="66">
        <v>222</v>
      </c>
      <c r="T145" s="66">
        <v>166</v>
      </c>
      <c r="U145" s="66">
        <v>130</v>
      </c>
      <c r="V145" s="66">
        <v>20</v>
      </c>
      <c r="W145" s="76">
        <f>SUM(C145:V145)</f>
        <v>7304</v>
      </c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ht="24.95" customHeight="1" spans="1:46">
      <c r="A146" s="74">
        <v>2</v>
      </c>
      <c r="B146" s="75" t="s">
        <v>90</v>
      </c>
      <c r="C146" s="66">
        <v>844</v>
      </c>
      <c r="D146" s="66">
        <v>784</v>
      </c>
      <c r="E146" s="66">
        <v>339</v>
      </c>
      <c r="F146" s="66">
        <v>323</v>
      </c>
      <c r="G146" s="66">
        <v>206</v>
      </c>
      <c r="H146" s="66">
        <v>205</v>
      </c>
      <c r="I146" s="66">
        <v>315</v>
      </c>
      <c r="J146" s="66">
        <v>277</v>
      </c>
      <c r="K146" s="66">
        <v>873</v>
      </c>
      <c r="L146" s="66">
        <v>814</v>
      </c>
      <c r="M146" s="66">
        <v>8</v>
      </c>
      <c r="N146" s="66">
        <v>21</v>
      </c>
      <c r="O146" s="66">
        <v>61</v>
      </c>
      <c r="P146" s="66">
        <v>119</v>
      </c>
      <c r="Q146" s="66">
        <v>551</v>
      </c>
      <c r="R146" s="66">
        <v>618</v>
      </c>
      <c r="S146" s="66">
        <v>158</v>
      </c>
      <c r="T146" s="66">
        <v>88</v>
      </c>
      <c r="U146" s="66">
        <v>12</v>
      </c>
      <c r="V146" s="66">
        <v>4</v>
      </c>
      <c r="W146" s="76">
        <f>SUM(C146:V146)</f>
        <v>6620</v>
      </c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</row>
    <row r="147" ht="24.95" customHeight="1" spans="1:46">
      <c r="A147" s="74">
        <v>3</v>
      </c>
      <c r="B147" s="75" t="s">
        <v>91</v>
      </c>
      <c r="C147" s="66">
        <v>512</v>
      </c>
      <c r="D147" s="66">
        <v>507</v>
      </c>
      <c r="E147" s="66">
        <v>247</v>
      </c>
      <c r="F147" s="66">
        <v>250</v>
      </c>
      <c r="G147" s="66">
        <v>136</v>
      </c>
      <c r="H147" s="66">
        <v>134</v>
      </c>
      <c r="I147" s="66">
        <v>295</v>
      </c>
      <c r="J147" s="66">
        <v>284</v>
      </c>
      <c r="K147" s="66">
        <v>767</v>
      </c>
      <c r="L147" s="66">
        <v>733</v>
      </c>
      <c r="M147" s="66">
        <v>7</v>
      </c>
      <c r="N147" s="66">
        <v>22</v>
      </c>
      <c r="O147" s="66">
        <v>53</v>
      </c>
      <c r="P147" s="66">
        <v>91</v>
      </c>
      <c r="Q147" s="66">
        <v>598</v>
      </c>
      <c r="R147" s="66">
        <v>680</v>
      </c>
      <c r="S147" s="66">
        <v>156</v>
      </c>
      <c r="T147" s="66">
        <v>112</v>
      </c>
      <c r="U147" s="66">
        <v>25</v>
      </c>
      <c r="V147" s="66">
        <v>6</v>
      </c>
      <c r="W147" s="76">
        <f>SUM(C147:V147)</f>
        <v>5615</v>
      </c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</row>
    <row r="148" ht="24.95" customHeight="1" spans="1:46">
      <c r="A148" s="74">
        <v>4</v>
      </c>
      <c r="B148" s="68" t="s">
        <v>92</v>
      </c>
      <c r="C148" s="66">
        <v>636</v>
      </c>
      <c r="D148" s="66">
        <v>611</v>
      </c>
      <c r="E148" s="66">
        <v>287</v>
      </c>
      <c r="F148" s="66">
        <v>216</v>
      </c>
      <c r="G148" s="66">
        <v>226</v>
      </c>
      <c r="H148" s="66">
        <v>269</v>
      </c>
      <c r="I148" s="66">
        <v>325</v>
      </c>
      <c r="J148" s="66">
        <v>348</v>
      </c>
      <c r="K148" s="66">
        <v>905</v>
      </c>
      <c r="L148" s="66">
        <v>782</v>
      </c>
      <c r="M148" s="66">
        <v>5</v>
      </c>
      <c r="N148" s="66">
        <v>20</v>
      </c>
      <c r="O148" s="66">
        <v>60</v>
      </c>
      <c r="P148" s="66">
        <v>104</v>
      </c>
      <c r="Q148" s="66">
        <v>528</v>
      </c>
      <c r="R148" s="66">
        <v>570</v>
      </c>
      <c r="S148" s="66">
        <v>103</v>
      </c>
      <c r="T148" s="66">
        <v>63</v>
      </c>
      <c r="U148" s="66">
        <v>16</v>
      </c>
      <c r="V148" s="66">
        <v>4</v>
      </c>
      <c r="W148" s="76">
        <f>SUM(C148:V148)</f>
        <v>6078</v>
      </c>
    </row>
    <row r="149" ht="24.95" customHeight="1" spans="1:46">
      <c r="A149" s="79" t="s">
        <v>33</v>
      </c>
      <c r="B149" s="79"/>
      <c r="C149" s="71">
        <f t="shared" ref="C149:V149" si="20">SUM(C145:C148)</f>
        <v>2775</v>
      </c>
      <c r="D149" s="71">
        <f t="shared" si="20"/>
        <v>2628</v>
      </c>
      <c r="E149" s="71">
        <f t="shared" si="20"/>
        <v>1153</v>
      </c>
      <c r="F149" s="71">
        <f t="shared" si="20"/>
        <v>1067</v>
      </c>
      <c r="G149" s="71">
        <f t="shared" si="20"/>
        <v>789</v>
      </c>
      <c r="H149" s="71">
        <f t="shared" si="20"/>
        <v>833</v>
      </c>
      <c r="I149" s="71">
        <f t="shared" si="20"/>
        <v>1282</v>
      </c>
      <c r="J149" s="71">
        <f t="shared" si="20"/>
        <v>1285</v>
      </c>
      <c r="K149" s="71">
        <f t="shared" si="20"/>
        <v>3532</v>
      </c>
      <c r="L149" s="71">
        <f t="shared" si="20"/>
        <v>3252</v>
      </c>
      <c r="M149" s="71">
        <f t="shared" si="20"/>
        <v>30</v>
      </c>
      <c r="N149" s="71">
        <f t="shared" si="20"/>
        <v>94</v>
      </c>
      <c r="O149" s="71">
        <f t="shared" si="20"/>
        <v>224</v>
      </c>
      <c r="P149" s="71">
        <f t="shared" si="20"/>
        <v>420</v>
      </c>
      <c r="Q149" s="71">
        <f t="shared" si="20"/>
        <v>2323</v>
      </c>
      <c r="R149" s="71">
        <f t="shared" si="20"/>
        <v>2645</v>
      </c>
      <c r="S149" s="71">
        <f t="shared" si="20"/>
        <v>639</v>
      </c>
      <c r="T149" s="71">
        <f t="shared" si="20"/>
        <v>429</v>
      </c>
      <c r="U149" s="71">
        <f t="shared" si="20"/>
        <v>183</v>
      </c>
      <c r="V149" s="71">
        <f t="shared" si="20"/>
        <v>34</v>
      </c>
      <c r="W149" s="84">
        <f>SUM(C149:V149)</f>
        <v>25617</v>
      </c>
    </row>
    <row r="151" ht="18" customHeight="1" spans="1:46">
      <c r="A151" s="53" t="s">
        <v>34</v>
      </c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72"/>
    </row>
    <row r="152" ht="17" customHeight="1" spans="1:46">
      <c r="A152" s="53" t="s">
        <v>1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72"/>
    </row>
    <row r="153" ht="16" customHeight="1" spans="1:46">
      <c r="A153" s="54" t="s">
        <v>93</v>
      </c>
      <c r="B153" s="54"/>
      <c r="C153" s="54"/>
      <c r="D153" s="54"/>
      <c r="E153" s="54"/>
      <c r="F153" s="54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customHeight="1" spans="1:46">
      <c r="A154" s="57" t="s">
        <v>3</v>
      </c>
      <c r="B154" s="58" t="s">
        <v>4</v>
      </c>
      <c r="C154" s="57" t="s">
        <v>5</v>
      </c>
      <c r="D154" s="57"/>
      <c r="E154" s="58" t="s">
        <v>6</v>
      </c>
      <c r="F154" s="58"/>
      <c r="G154" s="58" t="s">
        <v>7</v>
      </c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9" t="s">
        <v>8</v>
      </c>
    </row>
    <row r="155" customHeight="1" spans="1:46">
      <c r="A155" s="57"/>
      <c r="B155" s="58" t="s">
        <v>36</v>
      </c>
      <c r="C155" s="57" t="s">
        <v>10</v>
      </c>
      <c r="D155" s="57"/>
      <c r="E155" s="58" t="s">
        <v>11</v>
      </c>
      <c r="F155" s="58"/>
      <c r="G155" s="57" t="s">
        <v>12</v>
      </c>
      <c r="H155" s="57"/>
      <c r="I155" s="57" t="s">
        <v>13</v>
      </c>
      <c r="J155" s="57"/>
      <c r="K155" s="57" t="s">
        <v>14</v>
      </c>
      <c r="L155" s="57"/>
      <c r="M155" s="57" t="s">
        <v>15</v>
      </c>
      <c r="N155" s="57"/>
      <c r="O155" s="57" t="s">
        <v>16</v>
      </c>
      <c r="P155" s="57"/>
      <c r="Q155" s="57" t="s">
        <v>17</v>
      </c>
      <c r="R155" s="57"/>
      <c r="S155" s="57" t="s">
        <v>18</v>
      </c>
      <c r="T155" s="57"/>
      <c r="U155" s="57" t="s">
        <v>19</v>
      </c>
      <c r="V155" s="57"/>
      <c r="W155" s="59"/>
    </row>
    <row r="156" customHeight="1" spans="1:46">
      <c r="A156" s="57"/>
      <c r="B156" s="58"/>
      <c r="C156" s="57" t="s">
        <v>20</v>
      </c>
      <c r="D156" s="57" t="s">
        <v>21</v>
      </c>
      <c r="E156" s="57" t="s">
        <v>20</v>
      </c>
      <c r="F156" s="57" t="s">
        <v>21</v>
      </c>
      <c r="G156" s="57" t="s">
        <v>20</v>
      </c>
      <c r="H156" s="57" t="s">
        <v>21</v>
      </c>
      <c r="I156" s="57" t="s">
        <v>20</v>
      </c>
      <c r="J156" s="57" t="s">
        <v>21</v>
      </c>
      <c r="K156" s="57" t="s">
        <v>20</v>
      </c>
      <c r="L156" s="57" t="s">
        <v>21</v>
      </c>
      <c r="M156" s="57" t="s">
        <v>20</v>
      </c>
      <c r="N156" s="57" t="s">
        <v>21</v>
      </c>
      <c r="O156" s="57" t="s">
        <v>20</v>
      </c>
      <c r="P156" s="57" t="s">
        <v>21</v>
      </c>
      <c r="Q156" s="57" t="s">
        <v>20</v>
      </c>
      <c r="R156" s="57" t="s">
        <v>21</v>
      </c>
      <c r="S156" s="57" t="s">
        <v>20</v>
      </c>
      <c r="T156" s="57" t="s">
        <v>21</v>
      </c>
      <c r="U156" s="57" t="s">
        <v>20</v>
      </c>
      <c r="V156" s="57" t="s">
        <v>21</v>
      </c>
      <c r="W156" s="59"/>
    </row>
    <row r="157" ht="12.95" customHeight="1" spans="1:46">
      <c r="A157" s="60">
        <v>1</v>
      </c>
      <c r="B157" s="61">
        <v>2</v>
      </c>
      <c r="C157" s="62">
        <v>3</v>
      </c>
      <c r="D157" s="62">
        <v>4</v>
      </c>
      <c r="E157" s="62">
        <v>5</v>
      </c>
      <c r="F157" s="62">
        <v>6</v>
      </c>
      <c r="G157" s="62">
        <v>7</v>
      </c>
      <c r="H157" s="62">
        <v>8</v>
      </c>
      <c r="I157" s="62">
        <v>9</v>
      </c>
      <c r="J157" s="62">
        <v>10</v>
      </c>
      <c r="K157" s="62">
        <v>11</v>
      </c>
      <c r="L157" s="62">
        <v>12</v>
      </c>
      <c r="M157" s="62">
        <v>13</v>
      </c>
      <c r="N157" s="62">
        <v>14</v>
      </c>
      <c r="O157" s="62">
        <v>15</v>
      </c>
      <c r="P157" s="62">
        <v>16</v>
      </c>
      <c r="Q157" s="62">
        <v>17</v>
      </c>
      <c r="R157" s="62">
        <v>18</v>
      </c>
      <c r="S157" s="62">
        <v>19</v>
      </c>
      <c r="T157" s="62">
        <v>20</v>
      </c>
      <c r="U157" s="62">
        <v>21</v>
      </c>
      <c r="V157" s="62">
        <v>22</v>
      </c>
      <c r="W157" s="63">
        <v>23</v>
      </c>
    </row>
    <row r="158" ht="24.95" customHeight="1" spans="1:46">
      <c r="A158" s="74">
        <v>1</v>
      </c>
      <c r="B158" s="85" t="s">
        <v>30</v>
      </c>
      <c r="C158" s="66">
        <v>1335</v>
      </c>
      <c r="D158" s="66">
        <v>1221</v>
      </c>
      <c r="E158" s="66">
        <v>423</v>
      </c>
      <c r="F158" s="66">
        <v>360</v>
      </c>
      <c r="G158" s="66">
        <v>305</v>
      </c>
      <c r="H158" s="66">
        <v>368</v>
      </c>
      <c r="I158" s="66">
        <v>485</v>
      </c>
      <c r="J158" s="66">
        <v>557</v>
      </c>
      <c r="K158" s="66">
        <v>1448</v>
      </c>
      <c r="L158" s="66">
        <v>1350</v>
      </c>
      <c r="M158" s="66">
        <v>11</v>
      </c>
      <c r="N158" s="66">
        <v>26</v>
      </c>
      <c r="O158" s="66">
        <v>48</v>
      </c>
      <c r="P158" s="66">
        <v>82</v>
      </c>
      <c r="Q158" s="66">
        <v>396</v>
      </c>
      <c r="R158" s="66">
        <v>416</v>
      </c>
      <c r="S158" s="66">
        <v>45</v>
      </c>
      <c r="T158" s="66">
        <v>40</v>
      </c>
      <c r="U158" s="66">
        <v>3</v>
      </c>
      <c r="V158" s="66">
        <v>3</v>
      </c>
      <c r="W158" s="76">
        <f t="shared" ref="W158:W164" si="21">SUM(C158:V158)</f>
        <v>8922</v>
      </c>
    </row>
    <row r="159" ht="24.95" customHeight="1" spans="1:46">
      <c r="A159" s="74">
        <v>2</v>
      </c>
      <c r="B159" s="85" t="s">
        <v>94</v>
      </c>
      <c r="C159" s="66">
        <v>1825</v>
      </c>
      <c r="D159" s="66">
        <v>1653</v>
      </c>
      <c r="E159" s="66">
        <v>567</v>
      </c>
      <c r="F159" s="66">
        <v>504</v>
      </c>
      <c r="G159" s="66">
        <v>409</v>
      </c>
      <c r="H159" s="66">
        <v>464</v>
      </c>
      <c r="I159" s="66">
        <v>616</v>
      </c>
      <c r="J159" s="66">
        <v>668</v>
      </c>
      <c r="K159" s="66">
        <v>1987</v>
      </c>
      <c r="L159" s="66">
        <v>1721</v>
      </c>
      <c r="M159" s="66">
        <v>16</v>
      </c>
      <c r="N159" s="66">
        <v>37</v>
      </c>
      <c r="O159" s="66">
        <v>93</v>
      </c>
      <c r="P159" s="66">
        <v>196</v>
      </c>
      <c r="Q159" s="66">
        <v>551</v>
      </c>
      <c r="R159" s="66">
        <v>638</v>
      </c>
      <c r="S159" s="66">
        <v>83</v>
      </c>
      <c r="T159" s="66">
        <v>77</v>
      </c>
      <c r="U159" s="66">
        <v>7</v>
      </c>
      <c r="V159" s="66">
        <v>0</v>
      </c>
      <c r="W159" s="76">
        <f t="shared" si="21"/>
        <v>12112</v>
      </c>
    </row>
    <row r="160" ht="24.95" customHeight="1" spans="1:46">
      <c r="A160" s="74">
        <v>3</v>
      </c>
      <c r="B160" s="85" t="s">
        <v>95</v>
      </c>
      <c r="C160" s="66">
        <v>1549</v>
      </c>
      <c r="D160" s="66">
        <v>1413</v>
      </c>
      <c r="E160" s="66">
        <v>563</v>
      </c>
      <c r="F160" s="66">
        <v>478</v>
      </c>
      <c r="G160" s="66">
        <v>387</v>
      </c>
      <c r="H160" s="66">
        <v>410</v>
      </c>
      <c r="I160" s="66">
        <v>559</v>
      </c>
      <c r="J160" s="66">
        <v>628</v>
      </c>
      <c r="K160" s="66">
        <v>1778</v>
      </c>
      <c r="L160" s="66">
        <v>1586</v>
      </c>
      <c r="M160" s="66">
        <v>10</v>
      </c>
      <c r="N160" s="66">
        <v>32</v>
      </c>
      <c r="O160" s="66">
        <v>65</v>
      </c>
      <c r="P160" s="66">
        <v>164</v>
      </c>
      <c r="Q160" s="66">
        <v>519</v>
      </c>
      <c r="R160" s="66">
        <v>580</v>
      </c>
      <c r="S160" s="66">
        <v>66</v>
      </c>
      <c r="T160" s="66">
        <v>47</v>
      </c>
      <c r="U160" s="66">
        <v>3</v>
      </c>
      <c r="V160" s="66">
        <v>0</v>
      </c>
      <c r="W160" s="76">
        <f t="shared" si="21"/>
        <v>10837</v>
      </c>
    </row>
    <row r="161" ht="24.95" customHeight="1" spans="1:23">
      <c r="A161" s="74">
        <v>4</v>
      </c>
      <c r="B161" s="85" t="s">
        <v>96</v>
      </c>
      <c r="C161" s="66">
        <v>1099</v>
      </c>
      <c r="D161" s="66">
        <v>1035</v>
      </c>
      <c r="E161" s="66">
        <v>353</v>
      </c>
      <c r="F161" s="66">
        <v>310</v>
      </c>
      <c r="G161" s="66">
        <v>242</v>
      </c>
      <c r="H161" s="66">
        <v>289</v>
      </c>
      <c r="I161" s="66">
        <v>366</v>
      </c>
      <c r="J161" s="66">
        <v>443</v>
      </c>
      <c r="K161" s="66">
        <v>1412</v>
      </c>
      <c r="L161" s="66">
        <v>1380</v>
      </c>
      <c r="M161" s="66">
        <v>13</v>
      </c>
      <c r="N161" s="66">
        <v>28</v>
      </c>
      <c r="O161" s="66">
        <v>59</v>
      </c>
      <c r="P161" s="66">
        <v>119</v>
      </c>
      <c r="Q161" s="66">
        <v>602</v>
      </c>
      <c r="R161" s="66">
        <v>602</v>
      </c>
      <c r="S161" s="66">
        <v>83</v>
      </c>
      <c r="T161" s="66">
        <v>64</v>
      </c>
      <c r="U161" s="66">
        <v>7</v>
      </c>
      <c r="V161" s="66">
        <v>1</v>
      </c>
      <c r="W161" s="76">
        <f t="shared" si="21"/>
        <v>8507</v>
      </c>
    </row>
    <row r="162" ht="24.95" customHeight="1" spans="1:23">
      <c r="A162" s="74">
        <v>5</v>
      </c>
      <c r="B162" s="85" t="s">
        <v>97</v>
      </c>
      <c r="C162" s="66">
        <v>120</v>
      </c>
      <c r="D162" s="66">
        <v>120</v>
      </c>
      <c r="E162" s="66">
        <v>36</v>
      </c>
      <c r="F162" s="66">
        <v>37</v>
      </c>
      <c r="G162" s="66">
        <v>48</v>
      </c>
      <c r="H162" s="66">
        <v>56</v>
      </c>
      <c r="I162" s="66">
        <v>66</v>
      </c>
      <c r="J162" s="66">
        <v>65</v>
      </c>
      <c r="K162" s="66">
        <v>115</v>
      </c>
      <c r="L162" s="66">
        <v>95</v>
      </c>
      <c r="M162" s="66">
        <v>1</v>
      </c>
      <c r="N162" s="66">
        <v>0</v>
      </c>
      <c r="O162" s="66">
        <v>1</v>
      </c>
      <c r="P162" s="66">
        <v>3</v>
      </c>
      <c r="Q162" s="66">
        <v>9</v>
      </c>
      <c r="R162" s="66">
        <v>9</v>
      </c>
      <c r="S162" s="66">
        <v>0</v>
      </c>
      <c r="T162" s="66">
        <v>2</v>
      </c>
      <c r="U162" s="66">
        <v>0</v>
      </c>
      <c r="V162" s="66">
        <v>0</v>
      </c>
      <c r="W162" s="76">
        <f t="shared" si="21"/>
        <v>783</v>
      </c>
    </row>
    <row r="163" ht="24.95" customHeight="1" spans="1:23">
      <c r="A163" s="74">
        <v>6</v>
      </c>
      <c r="B163" s="85" t="s">
        <v>98</v>
      </c>
      <c r="C163" s="66">
        <v>851</v>
      </c>
      <c r="D163" s="66">
        <v>762</v>
      </c>
      <c r="E163" s="66">
        <v>280</v>
      </c>
      <c r="F163" s="66">
        <v>230</v>
      </c>
      <c r="G163" s="66">
        <v>281</v>
      </c>
      <c r="H163" s="66">
        <v>333</v>
      </c>
      <c r="I163" s="66">
        <v>298</v>
      </c>
      <c r="J163" s="66">
        <v>322</v>
      </c>
      <c r="K163" s="66">
        <v>823</v>
      </c>
      <c r="L163" s="66">
        <v>730</v>
      </c>
      <c r="M163" s="66">
        <v>5</v>
      </c>
      <c r="N163" s="66">
        <v>13</v>
      </c>
      <c r="O163" s="66">
        <v>32</v>
      </c>
      <c r="P163" s="66">
        <v>53</v>
      </c>
      <c r="Q163" s="66">
        <v>164</v>
      </c>
      <c r="R163" s="66">
        <v>231</v>
      </c>
      <c r="S163" s="66">
        <v>25</v>
      </c>
      <c r="T163" s="66">
        <v>20</v>
      </c>
      <c r="U163" s="66">
        <v>5</v>
      </c>
      <c r="V163" s="66">
        <v>0</v>
      </c>
      <c r="W163" s="76">
        <f t="shared" si="21"/>
        <v>5458</v>
      </c>
    </row>
    <row r="164" ht="24.95" customHeight="1" spans="1:23">
      <c r="A164" s="79" t="s">
        <v>33</v>
      </c>
      <c r="B164" s="79"/>
      <c r="C164" s="71">
        <f t="shared" ref="C164:V164" si="22">SUM(C158:C163)</f>
        <v>6779</v>
      </c>
      <c r="D164" s="71">
        <f t="shared" si="22"/>
        <v>6204</v>
      </c>
      <c r="E164" s="71">
        <f t="shared" si="22"/>
        <v>2222</v>
      </c>
      <c r="F164" s="71">
        <f t="shared" si="22"/>
        <v>1919</v>
      </c>
      <c r="G164" s="71">
        <f t="shared" si="22"/>
        <v>1672</v>
      </c>
      <c r="H164" s="71">
        <f t="shared" si="22"/>
        <v>1920</v>
      </c>
      <c r="I164" s="71">
        <f t="shared" si="22"/>
        <v>2390</v>
      </c>
      <c r="J164" s="71">
        <f t="shared" si="22"/>
        <v>2683</v>
      </c>
      <c r="K164" s="71">
        <f t="shared" si="22"/>
        <v>7563</v>
      </c>
      <c r="L164" s="71">
        <f t="shared" si="22"/>
        <v>6862</v>
      </c>
      <c r="M164" s="71">
        <f t="shared" si="22"/>
        <v>56</v>
      </c>
      <c r="N164" s="71">
        <f t="shared" si="22"/>
        <v>136</v>
      </c>
      <c r="O164" s="71">
        <f t="shared" si="22"/>
        <v>298</v>
      </c>
      <c r="P164" s="71">
        <f t="shared" si="22"/>
        <v>617</v>
      </c>
      <c r="Q164" s="71">
        <f t="shared" si="22"/>
        <v>2241</v>
      </c>
      <c r="R164" s="71">
        <f t="shared" si="22"/>
        <v>2476</v>
      </c>
      <c r="S164" s="71">
        <f t="shared" si="22"/>
        <v>302</v>
      </c>
      <c r="T164" s="71">
        <f t="shared" si="22"/>
        <v>250</v>
      </c>
      <c r="U164" s="71">
        <f t="shared" si="22"/>
        <v>25</v>
      </c>
      <c r="V164" s="71">
        <f t="shared" si="22"/>
        <v>4</v>
      </c>
      <c r="W164" s="84">
        <f t="shared" si="21"/>
        <v>46619</v>
      </c>
    </row>
    <row r="166" ht="18" customHeight="1" spans="1:23">
      <c r="A166" s="53" t="s">
        <v>34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</row>
    <row r="167" customHeight="1" spans="1:23">
      <c r="A167" s="53" t="s">
        <v>1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</row>
    <row r="168" ht="18" customHeight="1" spans="1:23">
      <c r="A168" s="54" t="s">
        <v>99</v>
      </c>
      <c r="B168" s="54"/>
      <c r="C168" s="54"/>
      <c r="D168" s="54"/>
      <c r="E168" s="54"/>
      <c r="F168" s="54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customHeight="1" spans="1:23">
      <c r="A169" s="57" t="s">
        <v>3</v>
      </c>
      <c r="B169" s="58" t="s">
        <v>4</v>
      </c>
      <c r="C169" s="57" t="s">
        <v>5</v>
      </c>
      <c r="D169" s="57"/>
      <c r="E169" s="58" t="s">
        <v>6</v>
      </c>
      <c r="F169" s="58"/>
      <c r="G169" s="58" t="s">
        <v>7</v>
      </c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9" t="s">
        <v>8</v>
      </c>
    </row>
    <row r="170" customHeight="1" spans="1:23">
      <c r="A170" s="57"/>
      <c r="B170" s="58" t="s">
        <v>36</v>
      </c>
      <c r="C170" s="57" t="s">
        <v>10</v>
      </c>
      <c r="D170" s="57"/>
      <c r="E170" s="58" t="s">
        <v>11</v>
      </c>
      <c r="F170" s="58"/>
      <c r="G170" s="57" t="s">
        <v>12</v>
      </c>
      <c r="H170" s="57"/>
      <c r="I170" s="57" t="s">
        <v>13</v>
      </c>
      <c r="J170" s="57"/>
      <c r="K170" s="57" t="s">
        <v>14</v>
      </c>
      <c r="L170" s="57"/>
      <c r="M170" s="57" t="s">
        <v>15</v>
      </c>
      <c r="N170" s="57"/>
      <c r="O170" s="57" t="s">
        <v>16</v>
      </c>
      <c r="P170" s="57"/>
      <c r="Q170" s="57" t="s">
        <v>17</v>
      </c>
      <c r="R170" s="57"/>
      <c r="S170" s="57" t="s">
        <v>18</v>
      </c>
      <c r="T170" s="57"/>
      <c r="U170" s="57" t="s">
        <v>19</v>
      </c>
      <c r="V170" s="57"/>
      <c r="W170" s="59"/>
    </row>
    <row r="171" customHeight="1" spans="1:23">
      <c r="A171" s="57"/>
      <c r="B171" s="58"/>
      <c r="C171" s="57" t="s">
        <v>20</v>
      </c>
      <c r="D171" s="57" t="s">
        <v>21</v>
      </c>
      <c r="E171" s="57" t="s">
        <v>20</v>
      </c>
      <c r="F171" s="57" t="s">
        <v>21</v>
      </c>
      <c r="G171" s="57" t="s">
        <v>20</v>
      </c>
      <c r="H171" s="57" t="s">
        <v>21</v>
      </c>
      <c r="I171" s="57" t="s">
        <v>20</v>
      </c>
      <c r="J171" s="57" t="s">
        <v>21</v>
      </c>
      <c r="K171" s="57" t="s">
        <v>20</v>
      </c>
      <c r="L171" s="57" t="s">
        <v>21</v>
      </c>
      <c r="M171" s="57" t="s">
        <v>20</v>
      </c>
      <c r="N171" s="57" t="s">
        <v>21</v>
      </c>
      <c r="O171" s="57" t="s">
        <v>20</v>
      </c>
      <c r="P171" s="57" t="s">
        <v>21</v>
      </c>
      <c r="Q171" s="57" t="s">
        <v>20</v>
      </c>
      <c r="R171" s="57" t="s">
        <v>21</v>
      </c>
      <c r="S171" s="57" t="s">
        <v>20</v>
      </c>
      <c r="T171" s="57" t="s">
        <v>21</v>
      </c>
      <c r="U171" s="57" t="s">
        <v>20</v>
      </c>
      <c r="V171" s="57" t="s">
        <v>21</v>
      </c>
      <c r="W171" s="59"/>
    </row>
    <row r="172" ht="12.95" customHeight="1" spans="1:23">
      <c r="A172" s="60">
        <v>1</v>
      </c>
      <c r="B172" s="61">
        <v>2</v>
      </c>
      <c r="C172" s="62">
        <v>3</v>
      </c>
      <c r="D172" s="62">
        <v>4</v>
      </c>
      <c r="E172" s="62">
        <v>5</v>
      </c>
      <c r="F172" s="62">
        <v>6</v>
      </c>
      <c r="G172" s="62">
        <v>7</v>
      </c>
      <c r="H172" s="62">
        <v>8</v>
      </c>
      <c r="I172" s="62">
        <v>9</v>
      </c>
      <c r="J172" s="62">
        <v>10</v>
      </c>
      <c r="K172" s="62">
        <v>11</v>
      </c>
      <c r="L172" s="62">
        <v>12</v>
      </c>
      <c r="M172" s="62">
        <v>13</v>
      </c>
      <c r="N172" s="62">
        <v>14</v>
      </c>
      <c r="O172" s="62">
        <v>15</v>
      </c>
      <c r="P172" s="62">
        <v>16</v>
      </c>
      <c r="Q172" s="62">
        <v>17</v>
      </c>
      <c r="R172" s="62">
        <v>18</v>
      </c>
      <c r="S172" s="62">
        <v>19</v>
      </c>
      <c r="T172" s="62">
        <v>20</v>
      </c>
      <c r="U172" s="62">
        <v>21</v>
      </c>
      <c r="V172" s="62">
        <v>22</v>
      </c>
      <c r="W172" s="63">
        <v>23</v>
      </c>
    </row>
    <row r="173" ht="24.95" customHeight="1" spans="1:23">
      <c r="A173" s="86">
        <v>1</v>
      </c>
      <c r="B173" s="65" t="s">
        <v>100</v>
      </c>
      <c r="C173" s="66">
        <v>446</v>
      </c>
      <c r="D173" s="66">
        <v>426</v>
      </c>
      <c r="E173" s="66">
        <v>160</v>
      </c>
      <c r="F173" s="66">
        <v>142</v>
      </c>
      <c r="G173" s="66">
        <v>237</v>
      </c>
      <c r="H173" s="66">
        <v>281</v>
      </c>
      <c r="I173" s="66">
        <v>245</v>
      </c>
      <c r="J173" s="66">
        <v>203</v>
      </c>
      <c r="K173" s="66">
        <v>430</v>
      </c>
      <c r="L173" s="66">
        <v>349</v>
      </c>
      <c r="M173" s="66">
        <v>5</v>
      </c>
      <c r="N173" s="66">
        <v>7</v>
      </c>
      <c r="O173" s="66">
        <v>11</v>
      </c>
      <c r="P173" s="66">
        <v>18</v>
      </c>
      <c r="Q173" s="66">
        <v>62</v>
      </c>
      <c r="R173" s="66">
        <v>94</v>
      </c>
      <c r="S173" s="66">
        <v>7</v>
      </c>
      <c r="T173" s="66">
        <v>8</v>
      </c>
      <c r="U173" s="66">
        <v>2</v>
      </c>
      <c r="V173" s="66">
        <v>0</v>
      </c>
      <c r="W173" s="67">
        <f t="shared" ref="W173:W179" si="23">SUM(C173:V173)</f>
        <v>3133</v>
      </c>
    </row>
    <row r="174" ht="24.95" customHeight="1" spans="1:23">
      <c r="A174" s="86">
        <v>2</v>
      </c>
      <c r="B174" s="65" t="s">
        <v>101</v>
      </c>
      <c r="C174" s="66">
        <v>303</v>
      </c>
      <c r="D174" s="66">
        <v>320</v>
      </c>
      <c r="E174" s="66">
        <v>168</v>
      </c>
      <c r="F174" s="66">
        <v>126</v>
      </c>
      <c r="G174" s="66">
        <v>239</v>
      </c>
      <c r="H174" s="66">
        <v>275</v>
      </c>
      <c r="I174" s="66">
        <v>174</v>
      </c>
      <c r="J174" s="66">
        <v>170</v>
      </c>
      <c r="K174" s="66">
        <v>300</v>
      </c>
      <c r="L174" s="66">
        <v>241</v>
      </c>
      <c r="M174" s="66">
        <v>4</v>
      </c>
      <c r="N174" s="66">
        <v>2</v>
      </c>
      <c r="O174" s="66">
        <v>4</v>
      </c>
      <c r="P174" s="66">
        <v>10</v>
      </c>
      <c r="Q174" s="66">
        <v>31</v>
      </c>
      <c r="R174" s="66">
        <v>40</v>
      </c>
      <c r="S174" s="66">
        <v>2</v>
      </c>
      <c r="T174" s="66">
        <v>0</v>
      </c>
      <c r="U174" s="66">
        <v>0</v>
      </c>
      <c r="V174" s="66">
        <v>1</v>
      </c>
      <c r="W174" s="67">
        <f t="shared" si="23"/>
        <v>2410</v>
      </c>
    </row>
    <row r="175" ht="24.95" customHeight="1" spans="1:23">
      <c r="A175" s="86">
        <v>3</v>
      </c>
      <c r="B175" s="65" t="s">
        <v>32</v>
      </c>
      <c r="C175" s="66">
        <v>238</v>
      </c>
      <c r="D175" s="66">
        <v>237</v>
      </c>
      <c r="E175" s="66">
        <v>77</v>
      </c>
      <c r="F175" s="66">
        <v>80</v>
      </c>
      <c r="G175" s="66">
        <v>106</v>
      </c>
      <c r="H175" s="66">
        <v>124</v>
      </c>
      <c r="I175" s="66">
        <v>116</v>
      </c>
      <c r="J175" s="66">
        <v>105</v>
      </c>
      <c r="K175" s="66">
        <v>292</v>
      </c>
      <c r="L175" s="66">
        <v>242</v>
      </c>
      <c r="M175" s="66">
        <v>4</v>
      </c>
      <c r="N175" s="66">
        <v>15</v>
      </c>
      <c r="O175" s="66">
        <v>12</v>
      </c>
      <c r="P175" s="66">
        <v>23</v>
      </c>
      <c r="Q175" s="66">
        <v>51</v>
      </c>
      <c r="R175" s="66">
        <v>51</v>
      </c>
      <c r="S175" s="66">
        <v>4</v>
      </c>
      <c r="T175" s="66">
        <v>3</v>
      </c>
      <c r="U175" s="66">
        <v>0</v>
      </c>
      <c r="V175" s="66">
        <v>0</v>
      </c>
      <c r="W175" s="67">
        <f t="shared" si="23"/>
        <v>1780</v>
      </c>
    </row>
    <row r="176" ht="24.95" customHeight="1" spans="1:23">
      <c r="A176" s="86">
        <v>4</v>
      </c>
      <c r="B176" s="68" t="s">
        <v>102</v>
      </c>
      <c r="C176" s="66">
        <v>313</v>
      </c>
      <c r="D176" s="66">
        <v>296</v>
      </c>
      <c r="E176" s="66">
        <v>138</v>
      </c>
      <c r="F176" s="66">
        <v>137</v>
      </c>
      <c r="G176" s="66">
        <v>200</v>
      </c>
      <c r="H176" s="66">
        <v>195</v>
      </c>
      <c r="I176" s="66">
        <v>188</v>
      </c>
      <c r="J176" s="66">
        <v>204</v>
      </c>
      <c r="K176" s="66">
        <v>336</v>
      </c>
      <c r="L176" s="66">
        <v>283</v>
      </c>
      <c r="M176" s="66">
        <v>8</v>
      </c>
      <c r="N176" s="66">
        <v>5</v>
      </c>
      <c r="O176" s="66">
        <v>6</v>
      </c>
      <c r="P176" s="66">
        <v>16</v>
      </c>
      <c r="Q176" s="66">
        <v>45</v>
      </c>
      <c r="R176" s="66">
        <v>71</v>
      </c>
      <c r="S176" s="66">
        <v>3</v>
      </c>
      <c r="T176" s="66">
        <v>0</v>
      </c>
      <c r="U176" s="66">
        <v>0</v>
      </c>
      <c r="V176" s="66">
        <v>0</v>
      </c>
      <c r="W176" s="67">
        <f t="shared" si="23"/>
        <v>2444</v>
      </c>
    </row>
    <row r="177" ht="24.95" customHeight="1" spans="1:23">
      <c r="A177" s="15">
        <v>5</v>
      </c>
      <c r="B177" s="87" t="s">
        <v>103</v>
      </c>
      <c r="C177" s="66">
        <v>259</v>
      </c>
      <c r="D177" s="66">
        <v>237</v>
      </c>
      <c r="E177" s="66">
        <v>117</v>
      </c>
      <c r="F177" s="66">
        <v>129</v>
      </c>
      <c r="G177" s="66">
        <v>182</v>
      </c>
      <c r="H177" s="66">
        <v>200</v>
      </c>
      <c r="I177" s="66">
        <v>173</v>
      </c>
      <c r="J177" s="66">
        <v>192</v>
      </c>
      <c r="K177" s="66">
        <v>271</v>
      </c>
      <c r="L177" s="66">
        <v>202</v>
      </c>
      <c r="M177" s="66">
        <v>1</v>
      </c>
      <c r="N177" s="66">
        <v>1</v>
      </c>
      <c r="O177" s="66">
        <v>9</v>
      </c>
      <c r="P177" s="66">
        <v>10</v>
      </c>
      <c r="Q177" s="66">
        <v>26</v>
      </c>
      <c r="R177" s="66">
        <v>47</v>
      </c>
      <c r="S177" s="66">
        <v>2</v>
      </c>
      <c r="T177" s="66">
        <v>0</v>
      </c>
      <c r="U177" s="66">
        <v>0</v>
      </c>
      <c r="V177" s="66">
        <v>0</v>
      </c>
      <c r="W177" s="67">
        <f t="shared" si="23"/>
        <v>2058</v>
      </c>
    </row>
    <row r="178" ht="24.95" customHeight="1" spans="1:23">
      <c r="A178" s="15">
        <v>6</v>
      </c>
      <c r="B178" s="65" t="s">
        <v>104</v>
      </c>
      <c r="C178" s="66">
        <v>155</v>
      </c>
      <c r="D178" s="66">
        <v>130</v>
      </c>
      <c r="E178" s="66">
        <v>58</v>
      </c>
      <c r="F178" s="66">
        <v>64</v>
      </c>
      <c r="G178" s="66">
        <v>162</v>
      </c>
      <c r="H178" s="66">
        <v>136</v>
      </c>
      <c r="I178" s="66">
        <v>73</v>
      </c>
      <c r="J178" s="66">
        <v>89</v>
      </c>
      <c r="K178" s="66">
        <v>120</v>
      </c>
      <c r="L178" s="66">
        <v>105</v>
      </c>
      <c r="M178" s="66">
        <v>1</v>
      </c>
      <c r="N178" s="66">
        <v>1</v>
      </c>
      <c r="O178" s="66">
        <v>2</v>
      </c>
      <c r="P178" s="66">
        <v>3</v>
      </c>
      <c r="Q178" s="66">
        <v>11</v>
      </c>
      <c r="R178" s="66">
        <v>10</v>
      </c>
      <c r="S178" s="66">
        <v>0</v>
      </c>
      <c r="T178" s="66">
        <v>1</v>
      </c>
      <c r="U178" s="66">
        <v>0</v>
      </c>
      <c r="V178" s="66">
        <v>0</v>
      </c>
      <c r="W178" s="67">
        <f t="shared" si="23"/>
        <v>1121</v>
      </c>
    </row>
    <row r="179" ht="24.95" customHeight="1" spans="1:23">
      <c r="A179" s="88" t="s">
        <v>33</v>
      </c>
      <c r="B179" s="88"/>
      <c r="C179" s="71">
        <f t="shared" ref="C179:V179" si="24">SUM(C173:C178)</f>
        <v>1714</v>
      </c>
      <c r="D179" s="71">
        <f t="shared" si="24"/>
        <v>1646</v>
      </c>
      <c r="E179" s="71">
        <f t="shared" si="24"/>
        <v>718</v>
      </c>
      <c r="F179" s="71">
        <f t="shared" si="24"/>
        <v>678</v>
      </c>
      <c r="G179" s="71">
        <f t="shared" si="24"/>
        <v>1126</v>
      </c>
      <c r="H179" s="71">
        <f t="shared" si="24"/>
        <v>1211</v>
      </c>
      <c r="I179" s="71">
        <f t="shared" si="24"/>
        <v>969</v>
      </c>
      <c r="J179" s="71">
        <f t="shared" si="24"/>
        <v>963</v>
      </c>
      <c r="K179" s="71">
        <f t="shared" si="24"/>
        <v>1749</v>
      </c>
      <c r="L179" s="71">
        <f t="shared" si="24"/>
        <v>1422</v>
      </c>
      <c r="M179" s="71">
        <f t="shared" si="24"/>
        <v>23</v>
      </c>
      <c r="N179" s="71">
        <f t="shared" si="24"/>
        <v>31</v>
      </c>
      <c r="O179" s="71">
        <f t="shared" si="24"/>
        <v>44</v>
      </c>
      <c r="P179" s="71">
        <f t="shared" si="24"/>
        <v>80</v>
      </c>
      <c r="Q179" s="71">
        <f t="shared" si="24"/>
        <v>226</v>
      </c>
      <c r="R179" s="71">
        <f t="shared" si="24"/>
        <v>313</v>
      </c>
      <c r="S179" s="71">
        <f t="shared" si="24"/>
        <v>18</v>
      </c>
      <c r="T179" s="71">
        <f t="shared" si="24"/>
        <v>12</v>
      </c>
      <c r="U179" s="71">
        <f t="shared" si="24"/>
        <v>2</v>
      </c>
      <c r="V179" s="71">
        <f t="shared" si="24"/>
        <v>1</v>
      </c>
      <c r="W179" s="71">
        <f t="shared" si="23"/>
        <v>12946</v>
      </c>
    </row>
    <row r="180" ht="18" customHeight="1" spans="1:2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ht="18" customHeight="1" spans="1:23">
      <c r="A181" s="89"/>
      <c r="B181" s="90" t="s">
        <v>105</v>
      </c>
      <c r="C181" s="90"/>
      <c r="D181" s="90"/>
      <c r="E181" s="90"/>
      <c r="F181" s="90"/>
      <c r="G181" s="91"/>
      <c r="H181" s="91"/>
      <c r="I181" s="92"/>
      <c r="J181" s="92"/>
      <c r="K181" s="93"/>
      <c r="L181" s="93"/>
      <c r="M181" s="93"/>
      <c r="N181" s="93"/>
      <c r="O181" s="93"/>
      <c r="P181" s="93"/>
      <c r="Q181" s="94"/>
      <c r="R181" s="94"/>
      <c r="S181" s="95"/>
      <c r="T181" s="95"/>
      <c r="U181" s="95"/>
      <c r="V181" s="95"/>
      <c r="W181" s="94">
        <v>42</v>
      </c>
    </row>
  </sheetData>
  <mergeCells count="228">
    <mergeCell ref="A1:W1"/>
    <mergeCell ref="A2:W2"/>
    <mergeCell ref="A3:E3"/>
    <mergeCell ref="C4:D4"/>
    <mergeCell ref="E4:F4"/>
    <mergeCell ref="G4:U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9:B19"/>
    <mergeCell ref="A21:W21"/>
    <mergeCell ref="A22:W22"/>
    <mergeCell ref="A23:E23"/>
    <mergeCell ref="C24:D24"/>
    <mergeCell ref="E24:F24"/>
    <mergeCell ref="G24:U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A34:B34"/>
    <mergeCell ref="A36:W36"/>
    <mergeCell ref="A37:W37"/>
    <mergeCell ref="A38:I38"/>
    <mergeCell ref="C39:D39"/>
    <mergeCell ref="E39:F39"/>
    <mergeCell ref="G39:U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A52:B52"/>
    <mergeCell ref="A54:W54"/>
    <mergeCell ref="A55:W55"/>
    <mergeCell ref="A56:I56"/>
    <mergeCell ref="C57:D57"/>
    <mergeCell ref="E57:F57"/>
    <mergeCell ref="G57:U57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A65:B65"/>
    <mergeCell ref="A67:I67"/>
    <mergeCell ref="C68:D68"/>
    <mergeCell ref="E68:F68"/>
    <mergeCell ref="G68:U68"/>
    <mergeCell ref="C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77:B77"/>
    <mergeCell ref="A79:V79"/>
    <mergeCell ref="A80:V80"/>
    <mergeCell ref="A81:I81"/>
    <mergeCell ref="C82:D82"/>
    <mergeCell ref="E82:F82"/>
    <mergeCell ref="G82:U82"/>
    <mergeCell ref="C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A95:B95"/>
    <mergeCell ref="A97:W97"/>
    <mergeCell ref="A98:W98"/>
    <mergeCell ref="A99:E99"/>
    <mergeCell ref="C100:D100"/>
    <mergeCell ref="E100:F100"/>
    <mergeCell ref="G100:U100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A111:B111"/>
    <mergeCell ref="A113:W113"/>
    <mergeCell ref="A114:W114"/>
    <mergeCell ref="A115:I115"/>
    <mergeCell ref="C116:D116"/>
    <mergeCell ref="E116:F116"/>
    <mergeCell ref="G116:U116"/>
    <mergeCell ref="C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A125:B125"/>
    <mergeCell ref="A127:V127"/>
    <mergeCell ref="A128:V128"/>
    <mergeCell ref="A129:E129"/>
    <mergeCell ref="C130:D130"/>
    <mergeCell ref="E130:F130"/>
    <mergeCell ref="G130:U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A138:B138"/>
    <mergeCell ref="A140:I140"/>
    <mergeCell ref="C141:D141"/>
    <mergeCell ref="E141:F141"/>
    <mergeCell ref="G141:U141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S142:T142"/>
    <mergeCell ref="U142:V142"/>
    <mergeCell ref="A149:B149"/>
    <mergeCell ref="A151:V151"/>
    <mergeCell ref="A152:V152"/>
    <mergeCell ref="A153:E153"/>
    <mergeCell ref="C154:D154"/>
    <mergeCell ref="E154:F154"/>
    <mergeCell ref="G154:U154"/>
    <mergeCell ref="C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A164:B164"/>
    <mergeCell ref="A166:W166"/>
    <mergeCell ref="A167:W167"/>
    <mergeCell ref="A168:E168"/>
    <mergeCell ref="C169:D169"/>
    <mergeCell ref="E169:F169"/>
    <mergeCell ref="G169:U169"/>
    <mergeCell ref="C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70:V170"/>
    <mergeCell ref="A179:B179"/>
    <mergeCell ref="A4:A6"/>
    <mergeCell ref="A24:A26"/>
    <mergeCell ref="A39:A41"/>
    <mergeCell ref="A57:A59"/>
    <mergeCell ref="A68:A70"/>
    <mergeCell ref="A82:A84"/>
    <mergeCell ref="A100:A102"/>
    <mergeCell ref="A116:A118"/>
    <mergeCell ref="A130:A132"/>
    <mergeCell ref="A141:A143"/>
    <mergeCell ref="A154:A156"/>
    <mergeCell ref="A169:A171"/>
    <mergeCell ref="W4:W6"/>
    <mergeCell ref="W24:W26"/>
    <mergeCell ref="W39:W41"/>
    <mergeCell ref="W57:W59"/>
    <mergeCell ref="W68:W70"/>
    <mergeCell ref="W82:W84"/>
    <mergeCell ref="W100:W102"/>
    <mergeCell ref="W116:W118"/>
    <mergeCell ref="W130:W132"/>
    <mergeCell ref="W141:W143"/>
    <mergeCell ref="W154:W156"/>
    <mergeCell ref="W169:W171"/>
    <mergeCell ref="AU24:AU26"/>
    <mergeCell ref="AU39:AU41"/>
    <mergeCell ref="AU57:AU59"/>
    <mergeCell ref="AU68:AU70"/>
  </mergeCells>
  <pageMargins left="0.551181102362205" right="0.196850393700787" top="0.748031496062992" bottom="0.748031496062992" header="0.31496062992126" footer="0.3149606299212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PENDIDIKAN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