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/>
  <bookViews>
    <workbookView xWindow="0" yWindow="0" windowWidth="19635" windowHeight="871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5" i="1" l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<sst xmlns="http://schemas.openxmlformats.org/spreadsheetml/2006/main" count="32" uniqueCount="32">
  <si>
    <t>REKAPITULASI JUMLAH PENDUDUK BERDASARKAN UMUR GENERASI DAN JENIS KELAMIN KOTA KENDARI</t>
  </si>
  <si>
    <t>7471 KOTA KENDARI</t>
  </si>
  <si>
    <t>NO</t>
  </si>
  <si>
    <t>WILAYAH</t>
  </si>
  <si>
    <t>OLD GENERATIONL</t>
  </si>
  <si>
    <t>OLD GENERATION    P</t>
  </si>
  <si>
    <t>SILENT GENERATION   L</t>
  </si>
  <si>
    <t>SILENT GENERATION P</t>
  </si>
  <si>
    <t>BABY BOOMERS  L</t>
  </si>
  <si>
    <t>BABY BOOMERS   P</t>
  </si>
  <si>
    <t>GENERATION X_L</t>
  </si>
  <si>
    <t>GENERATION X_P</t>
  </si>
  <si>
    <t>MILLENIALS/GEN Y_L</t>
  </si>
  <si>
    <t>MILLENIALS/GEN Y_P</t>
  </si>
  <si>
    <t>GENERATION Z_L</t>
  </si>
  <si>
    <t>GENERATION Z_P</t>
  </si>
  <si>
    <t>GEN ALPHA     _L</t>
  </si>
  <si>
    <t>GEN ALPHA_       P</t>
  </si>
  <si>
    <t>GEN BETA     _L</t>
  </si>
  <si>
    <t>GEN BETA           _P</t>
  </si>
  <si>
    <t>MANDONGA</t>
  </si>
  <si>
    <t>KENDARI</t>
  </si>
  <si>
    <t>BARUGA</t>
  </si>
  <si>
    <t>KENDARI BARAT</t>
  </si>
  <si>
    <t>ABELI</t>
  </si>
  <si>
    <t>WUA-WUA</t>
  </si>
  <si>
    <t>KADIA</t>
  </si>
  <si>
    <t>PUUWATU</t>
  </si>
  <si>
    <t>KAMBU</t>
  </si>
  <si>
    <t>NAMBO</t>
  </si>
  <si>
    <t>JUMLAH</t>
  </si>
  <si>
    <t>Data Kependudukan Kota Kendari Semester I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</si>
</sst>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4">
    <font>
      <sz val="11"/>
      <color theme="1"/>
      <name val="Calibri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i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/>
    <xf numFmtId="41" fontId="2" fillId="0" borderId="1" xfId="0" applyNumberFormat="1" applyFont="1" applyBorder="1"/>
    <xf numFmtId="0" fontId="2" fillId="0" borderId="0" xfId="0" applyFont="1"/>
    <xf numFmtId="0" fontId="3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7"/>
  <sheetViews>
    <sheetView tabSelected="1" workbookViewId="0">
      <selection activeCell="U17" sqref="U17"/>
    </sheetView>
  </sheetViews>
  <sheetFormatPr defaultColWidth="9" defaultRowHeight="15"/>
  <cols>
    <col min="1" max="1" width="4.42578125" customWidth="1"/>
    <col min="2" max="2" width="16.140625" customWidth="1"/>
    <col min="3" max="3" width="12.7109375" customWidth="1"/>
    <col min="4" max="5" width="12.42578125" customWidth="1"/>
    <col min="6" max="6" width="12.5703125" customWidth="1"/>
    <col min="7" max="7" width="9.85546875" customWidth="1"/>
    <col min="8" max="8" width="9.7109375" customWidth="1"/>
    <col min="9" max="10" width="12.28515625" customWidth="1"/>
    <col min="11" max="13" width="12" customWidth="1"/>
    <col min="14" max="14" width="12.42578125" customWidth="1"/>
    <col min="15" max="16" width="8.140625" customWidth="1"/>
    <col min="17" max="17" width="8" customWidth="1"/>
    <col min="18" max="18" width="8.140625" customWidth="1"/>
  </cols>
  <sheetData>
    <row r="2" spans="1:30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30" ht="18" customHeight="1">
      <c r="A3" s="1" t="s">
        <v>1</v>
      </c>
      <c r="B3" s="2"/>
    </row>
    <row r="4" spans="1:30" ht="47.1" customHeight="1">
      <c r="A4" s="3" t="s">
        <v>2</v>
      </c>
      <c r="B4" s="3" t="s">
        <v>3</v>
      </c>
      <c r="C4" s="4" t="s">
        <v>4</v>
      </c>
      <c r="D4" s="5" t="s">
        <v>5</v>
      </c>
      <c r="E4" s="5" t="s">
        <v>6</v>
      </c>
      <c r="F4" s="4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4" t="s">
        <v>17</v>
      </c>
      <c r="Q4" s="5" t="s">
        <v>18</v>
      </c>
      <c r="R4" s="5" t="s">
        <v>19</v>
      </c>
    </row>
    <row r="5" spans="1:30">
      <c r="A5" s="6">
        <v>3</v>
      </c>
      <c r="B5" s="7" t="s">
        <v>20</v>
      </c>
      <c r="C5" s="8">
        <v>0</v>
      </c>
      <c r="D5" s="8">
        <v>2</v>
      </c>
      <c r="E5" s="8">
        <v>133</v>
      </c>
      <c r="F5" s="8">
        <v>162</v>
      </c>
      <c r="G5" s="8">
        <v>1295</v>
      </c>
      <c r="H5" s="8">
        <v>1408</v>
      </c>
      <c r="I5" s="8">
        <v>3050</v>
      </c>
      <c r="J5" s="8">
        <v>3260</v>
      </c>
      <c r="K5" s="8">
        <v>4726</v>
      </c>
      <c r="L5" s="8">
        <v>4759</v>
      </c>
      <c r="M5" s="8">
        <v>5207</v>
      </c>
      <c r="N5" s="8">
        <v>5170</v>
      </c>
      <c r="O5" s="8">
        <v>4177</v>
      </c>
      <c r="P5" s="8">
        <v>3953</v>
      </c>
      <c r="Q5" s="8">
        <v>304</v>
      </c>
      <c r="R5" s="8">
        <v>313</v>
      </c>
    </row>
    <row r="6" spans="1:30">
      <c r="A6" s="6">
        <v>3</v>
      </c>
      <c r="B6" s="7" t="s">
        <v>21</v>
      </c>
      <c r="C6" s="8">
        <v>2</v>
      </c>
      <c r="D6" s="8">
        <v>0</v>
      </c>
      <c r="E6" s="8">
        <v>82</v>
      </c>
      <c r="F6" s="8">
        <v>148</v>
      </c>
      <c r="G6" s="8">
        <v>908</v>
      </c>
      <c r="H6" s="8">
        <v>1054</v>
      </c>
      <c r="I6" s="8">
        <v>2432</v>
      </c>
      <c r="J6" s="8">
        <v>2573</v>
      </c>
      <c r="K6" s="8">
        <v>3527</v>
      </c>
      <c r="L6" s="8">
        <v>3405</v>
      </c>
      <c r="M6" s="8">
        <v>4345</v>
      </c>
      <c r="N6" s="8">
        <v>4034</v>
      </c>
      <c r="O6" s="8">
        <v>3383</v>
      </c>
      <c r="P6" s="8">
        <v>3238</v>
      </c>
      <c r="Q6" s="8">
        <v>265</v>
      </c>
      <c r="R6" s="8">
        <v>242</v>
      </c>
    </row>
    <row r="7" spans="1:30">
      <c r="A7" s="6">
        <v>3</v>
      </c>
      <c r="B7" s="7" t="s">
        <v>22</v>
      </c>
      <c r="C7" s="8">
        <v>0</v>
      </c>
      <c r="D7" s="8">
        <v>1</v>
      </c>
      <c r="E7" s="8">
        <v>77</v>
      </c>
      <c r="F7" s="8">
        <v>110</v>
      </c>
      <c r="G7" s="8">
        <v>856</v>
      </c>
      <c r="H7" s="8">
        <v>823</v>
      </c>
      <c r="I7" s="8">
        <v>3375</v>
      </c>
      <c r="J7" s="8">
        <v>3307</v>
      </c>
      <c r="K7" s="8">
        <v>5796</v>
      </c>
      <c r="L7" s="8">
        <v>6045</v>
      </c>
      <c r="M7" s="8">
        <v>5778</v>
      </c>
      <c r="N7" s="8">
        <v>5829</v>
      </c>
      <c r="O7" s="8">
        <v>5804</v>
      </c>
      <c r="P7" s="8">
        <v>5348</v>
      </c>
      <c r="Q7" s="8">
        <v>422</v>
      </c>
      <c r="R7" s="8">
        <v>463</v>
      </c>
    </row>
    <row r="8" spans="1:30">
      <c r="A8" s="6">
        <v>3</v>
      </c>
      <c r="B8" s="7" t="s">
        <v>23</v>
      </c>
      <c r="C8" s="8">
        <v>3</v>
      </c>
      <c r="D8" s="8">
        <v>3</v>
      </c>
      <c r="E8" s="8">
        <v>153</v>
      </c>
      <c r="F8" s="8">
        <v>205</v>
      </c>
      <c r="G8" s="8">
        <v>1458</v>
      </c>
      <c r="H8" s="8">
        <v>1843</v>
      </c>
      <c r="I8" s="8">
        <v>3718</v>
      </c>
      <c r="J8" s="8">
        <v>3889</v>
      </c>
      <c r="K8" s="8">
        <v>4918</v>
      </c>
      <c r="L8" s="8">
        <v>4941</v>
      </c>
      <c r="M8" s="8">
        <v>5906</v>
      </c>
      <c r="N8" s="8">
        <v>5612</v>
      </c>
      <c r="O8" s="8">
        <v>4399</v>
      </c>
      <c r="P8" s="8">
        <v>4193</v>
      </c>
      <c r="Q8" s="8">
        <v>293</v>
      </c>
      <c r="R8" s="8">
        <v>270</v>
      </c>
    </row>
    <row r="9" spans="1:30">
      <c r="A9" s="6">
        <v>3</v>
      </c>
      <c r="B9" s="7" t="s">
        <v>24</v>
      </c>
      <c r="C9" s="8">
        <v>2</v>
      </c>
      <c r="D9" s="8">
        <v>4</v>
      </c>
      <c r="E9" s="8">
        <v>71</v>
      </c>
      <c r="F9" s="8">
        <v>97</v>
      </c>
      <c r="G9" s="8">
        <v>525</v>
      </c>
      <c r="H9" s="8">
        <v>566</v>
      </c>
      <c r="I9" s="8">
        <v>1454</v>
      </c>
      <c r="J9" s="8">
        <v>1482</v>
      </c>
      <c r="K9" s="8">
        <v>2420</v>
      </c>
      <c r="L9" s="8">
        <v>2292</v>
      </c>
      <c r="M9" s="8">
        <v>2658</v>
      </c>
      <c r="N9" s="8">
        <v>2564</v>
      </c>
      <c r="O9" s="8">
        <v>2442</v>
      </c>
      <c r="P9" s="8">
        <v>2232</v>
      </c>
      <c r="Q9" s="8">
        <v>184</v>
      </c>
      <c r="R9" s="8">
        <v>165</v>
      </c>
    </row>
    <row r="10" spans="1:30">
      <c r="A10" s="6">
        <v>3</v>
      </c>
      <c r="B10" s="7" t="s">
        <v>25</v>
      </c>
      <c r="C10" s="8">
        <v>0</v>
      </c>
      <c r="D10" s="8">
        <v>0</v>
      </c>
      <c r="E10" s="8">
        <v>52</v>
      </c>
      <c r="F10" s="8">
        <v>76</v>
      </c>
      <c r="G10" s="8">
        <v>1035</v>
      </c>
      <c r="H10" s="8">
        <v>1022</v>
      </c>
      <c r="I10" s="8">
        <v>2828</v>
      </c>
      <c r="J10" s="8">
        <v>3148</v>
      </c>
      <c r="K10" s="8">
        <v>4556</v>
      </c>
      <c r="L10" s="8">
        <v>4642</v>
      </c>
      <c r="M10" s="8">
        <v>4980</v>
      </c>
      <c r="N10" s="8">
        <v>4898</v>
      </c>
      <c r="O10" s="8">
        <v>4264</v>
      </c>
      <c r="P10" s="8">
        <v>3783</v>
      </c>
      <c r="Q10" s="8">
        <v>289</v>
      </c>
      <c r="R10" s="8">
        <v>263</v>
      </c>
    </row>
    <row r="11" spans="1:30">
      <c r="A11" s="6">
        <v>3</v>
      </c>
      <c r="B11" s="7" t="s">
        <v>26</v>
      </c>
      <c r="C11" s="8">
        <v>0</v>
      </c>
      <c r="D11" s="8">
        <v>2</v>
      </c>
      <c r="E11" s="8">
        <v>88</v>
      </c>
      <c r="F11" s="8">
        <v>100</v>
      </c>
      <c r="G11" s="8">
        <v>1438</v>
      </c>
      <c r="H11" s="8">
        <v>1556</v>
      </c>
      <c r="I11" s="8">
        <v>2937</v>
      </c>
      <c r="J11" s="8">
        <v>3251</v>
      </c>
      <c r="K11" s="8">
        <v>4730</v>
      </c>
      <c r="L11" s="8">
        <v>4832</v>
      </c>
      <c r="M11" s="8">
        <v>5064</v>
      </c>
      <c r="N11" s="8">
        <v>4948</v>
      </c>
      <c r="O11" s="8">
        <v>4023</v>
      </c>
      <c r="P11" s="8">
        <v>3836</v>
      </c>
      <c r="Q11" s="8">
        <v>272</v>
      </c>
      <c r="R11" s="8">
        <v>249</v>
      </c>
    </row>
    <row r="12" spans="1:30">
      <c r="A12" s="6">
        <v>3</v>
      </c>
      <c r="B12" s="7" t="s">
        <v>27</v>
      </c>
      <c r="C12" s="8">
        <v>2</v>
      </c>
      <c r="D12" s="8">
        <v>2</v>
      </c>
      <c r="E12" s="8">
        <v>81</v>
      </c>
      <c r="F12" s="8">
        <v>122</v>
      </c>
      <c r="G12" s="8">
        <v>1247</v>
      </c>
      <c r="H12" s="8">
        <v>1225</v>
      </c>
      <c r="I12" s="8">
        <v>3711</v>
      </c>
      <c r="J12" s="8">
        <v>3809</v>
      </c>
      <c r="K12" s="8">
        <v>5935</v>
      </c>
      <c r="L12" s="8">
        <v>6208</v>
      </c>
      <c r="M12" s="8">
        <v>6762</v>
      </c>
      <c r="N12" s="8">
        <v>6463</v>
      </c>
      <c r="O12" s="8">
        <v>5757</v>
      </c>
      <c r="P12" s="8">
        <v>5296</v>
      </c>
      <c r="Q12" s="8">
        <v>454</v>
      </c>
      <c r="R12" s="8">
        <v>428</v>
      </c>
    </row>
    <row r="13" spans="1:30">
      <c r="A13" s="6">
        <v>3</v>
      </c>
      <c r="B13" s="7" t="s">
        <v>28</v>
      </c>
      <c r="C13" s="8">
        <v>3</v>
      </c>
      <c r="D13" s="8">
        <v>1</v>
      </c>
      <c r="E13" s="8">
        <v>32</v>
      </c>
      <c r="F13" s="8">
        <v>50</v>
      </c>
      <c r="G13" s="8">
        <v>710</v>
      </c>
      <c r="H13" s="8">
        <v>643</v>
      </c>
      <c r="I13" s="8">
        <v>2045</v>
      </c>
      <c r="J13" s="8">
        <v>2231</v>
      </c>
      <c r="K13" s="8">
        <v>3230</v>
      </c>
      <c r="L13" s="8">
        <v>3275</v>
      </c>
      <c r="M13" s="8">
        <v>3800</v>
      </c>
      <c r="N13" s="8">
        <v>3591</v>
      </c>
      <c r="O13" s="8">
        <v>2974</v>
      </c>
      <c r="P13" s="8">
        <v>2816</v>
      </c>
      <c r="Q13" s="8">
        <v>270</v>
      </c>
      <c r="R13" s="8">
        <v>238</v>
      </c>
    </row>
    <row r="14" spans="1:30">
      <c r="A14" s="6">
        <v>3</v>
      </c>
      <c r="B14" s="7" t="s">
        <v>29</v>
      </c>
      <c r="C14" s="8">
        <v>0</v>
      </c>
      <c r="D14" s="8">
        <v>0</v>
      </c>
      <c r="E14" s="8">
        <v>71</v>
      </c>
      <c r="F14" s="8">
        <v>53</v>
      </c>
      <c r="G14" s="8">
        <v>393</v>
      </c>
      <c r="H14" s="8">
        <v>433</v>
      </c>
      <c r="I14" s="8">
        <v>948</v>
      </c>
      <c r="J14" s="8">
        <v>944</v>
      </c>
      <c r="K14" s="8">
        <v>1581</v>
      </c>
      <c r="L14" s="8">
        <v>1524</v>
      </c>
      <c r="M14" s="8">
        <v>1873</v>
      </c>
      <c r="N14" s="8">
        <v>1759</v>
      </c>
      <c r="O14" s="8">
        <v>1664</v>
      </c>
      <c r="P14" s="8">
        <v>1574</v>
      </c>
      <c r="Q14" s="8">
        <v>126</v>
      </c>
      <c r="R14" s="8">
        <v>129</v>
      </c>
    </row>
    <row r="15" spans="1:30">
      <c r="A15" s="13" t="s">
        <v>30</v>
      </c>
      <c r="B15" s="14"/>
      <c r="C15" s="8">
        <f t="shared" ref="C15:R15" si="0">SUM(C5:C14)</f>
        <v>12</v>
      </c>
      <c r="D15" s="8">
        <f t="shared" si="0"/>
        <v>15</v>
      </c>
      <c r="E15" s="8">
        <f t="shared" si="0"/>
        <v>840</v>
      </c>
      <c r="F15" s="8">
        <f t="shared" si="0"/>
        <v>1123</v>
      </c>
      <c r="G15" s="8">
        <f t="shared" si="0"/>
        <v>9865</v>
      </c>
      <c r="H15" s="8">
        <f t="shared" si="0"/>
        <v>10573</v>
      </c>
      <c r="I15" s="8">
        <f t="shared" si="0"/>
        <v>26498</v>
      </c>
      <c r="J15" s="8">
        <f t="shared" si="0"/>
        <v>27894</v>
      </c>
      <c r="K15" s="8">
        <f t="shared" si="0"/>
        <v>41419</v>
      </c>
      <c r="L15" s="8">
        <f t="shared" si="0"/>
        <v>41923</v>
      </c>
      <c r="M15" s="8">
        <f t="shared" si="0"/>
        <v>46373</v>
      </c>
      <c r="N15" s="8">
        <f t="shared" si="0"/>
        <v>44868</v>
      </c>
      <c r="O15" s="8">
        <f t="shared" si="0"/>
        <v>38887</v>
      </c>
      <c r="P15" s="8">
        <f t="shared" si="0"/>
        <v>36269</v>
      </c>
      <c r="Q15" s="8">
        <f t="shared" si="0"/>
        <v>2879</v>
      </c>
      <c r="R15" s="8">
        <f t="shared" si="0"/>
        <v>2760</v>
      </c>
      <c r="AD15" s="15"/>
    </row>
    <row r="16" spans="1:30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5">
      <c r="A17" s="10" t="s">
        <v>31</v>
      </c>
      <c r="B17" s="11"/>
      <c r="C17" s="11"/>
      <c r="D17" s="11"/>
      <c r="E17" s="11"/>
    </row>
  </sheetData>
  <mergeCells count="2">
    <mergeCell ref="A2:R2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2026-07-13T13:56:00Z</dcterms:created>
  <dcterms:modified xsi:type="dcterms:W3CDTF">2026-09-02T06:14:56Z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2FE121E1D6A74AB7B7182A4748EC012A_12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