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"/>
    </mc:Choice>
  </mc:AlternateContent>
  <xr:revisionPtr revIDLastSave="0" documentId="13_ncr:1_{F606882D-05B0-49DB-B112-D171D1D01DA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acang Tanah" sheetId="5" r:id="rId1"/>
  </sheets>
  <calcPr calcId="191029"/>
</workbook>
</file>

<file path=xl/calcChain.xml><?xml version="1.0" encoding="utf-8"?>
<calcChain xmlns="http://schemas.openxmlformats.org/spreadsheetml/2006/main">
  <c r="D17" i="5" l="1"/>
  <c r="D16" i="5"/>
  <c r="D15" i="5"/>
  <c r="D14" i="5"/>
  <c r="D13" i="5"/>
  <c r="D12" i="5"/>
  <c r="D11" i="5"/>
  <c r="D21" i="5"/>
  <c r="D20" i="5"/>
  <c r="D19" i="5"/>
  <c r="D18" i="5"/>
  <c r="D22" i="5" l="1"/>
  <c r="C22" i="5"/>
</calcChain>
</file>

<file path=xl/sharedStrings.xml><?xml version="1.0" encoding="utf-8"?>
<sst xmlns="http://schemas.openxmlformats.org/spreadsheetml/2006/main" count="18" uniqueCount="18">
  <si>
    <t>NO</t>
  </si>
  <si>
    <t>KECAMATAN</t>
  </si>
  <si>
    <t>JUMLAH</t>
  </si>
  <si>
    <t>Kendari</t>
  </si>
  <si>
    <t>Kendari Barat</t>
  </si>
  <si>
    <t>Mandonga</t>
  </si>
  <si>
    <t>Puuwatu</t>
  </si>
  <si>
    <t>Baruga</t>
  </si>
  <si>
    <t>Kadia</t>
  </si>
  <si>
    <t>Wua-Wua</t>
  </si>
  <si>
    <t>Poasia</t>
  </si>
  <si>
    <t>Kambu</t>
  </si>
  <si>
    <t>Nambo</t>
  </si>
  <si>
    <t>Abeli</t>
  </si>
  <si>
    <t>RINCIAN LUAS PANEN DAN JUMLAH PRODUKSI KACANG TANAH</t>
  </si>
  <si>
    <t>PER KECAMATAN TAHUN 2025</t>
  </si>
  <si>
    <t>LUAS PANEN (Ha)</t>
  </si>
  <si>
    <t>PRODUKSI (Ton)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</si>
</sst>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_(* #,##0.00_);_(* \(#,##0.00\);_(* &quot;-&quot;_);_(@_)"/>
  </numFmts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2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173182</xdr:colOff>
      <xdr:row>0</xdr:row>
      <xdr:rowOff>122312</xdr:rowOff>
    </xdr:from>
    <xdr:to>
      <xdr:col>3</xdr:col>
      <xdr:colOff>1294740</xdr:colOff>
      <xdr:row>5</xdr:row>
      <xdr:rowOff>156688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ABD5FAB-1BFA-4389-AD4D-9FD45B1482D7}"/>
            </a:ext>
          </a:extLst>
        </xdr:cNvPr>
        <xdr:cNvGrpSpPr/>
      </xdr:nvGrpSpPr>
      <xdr:grpSpPr>
        <a:xfrm>
          <a:off x="470065" y="122312"/>
          <a:ext cx="6102597" cy="1023986"/>
          <a:chOff x="1920277" y="107753"/>
          <a:chExt cx="6281468" cy="682050"/>
        </a:xfrm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C5BFB4D0-C171-650D-9189-D4CA02A56BAE}"/>
              </a:ext>
            </a:extLst>
          </xdr:cNvPr>
          <xdr:cNvSpPr txBox="1"/>
        </xdr:nvSpPr>
        <xdr:spPr>
          <a:xfrm>
            <a:off x="2594683" y="127918"/>
            <a:ext cx="5607062" cy="6618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fi-FI" sz="14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PEMERINTAH  KOTA KENDARI</a:t>
            </a:r>
            <a:endParaRPr lang="en-ID" sz="14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id-ID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</a:t>
            </a:r>
            <a:r>
              <a:rPr lang="fi-FI" sz="1600" b="1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 PERTANIAN</a:t>
            </a:r>
          </a:p>
          <a:p>
            <a:pPr algn="ctr"/>
            <a:r>
              <a:rPr lang="id-ID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Jalan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Malaka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Kompleks Praja  II Kel. Kambu Kec. Kambu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Kota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Kendari</a:t>
            </a:r>
            <a:endParaRPr lang="en-ID" sz="1100">
              <a:effectLst/>
              <a:latin typeface="Bookman Old Style" panose="02050604050505020204" pitchFamily="18" charset="0"/>
            </a:endParaRPr>
          </a:p>
          <a:p>
            <a:pPr algn="ctr"/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Email : </a:t>
            </a:r>
            <a:r>
              <a:rPr lang="en-US" sz="1100" b="1">
                <a:solidFill>
                  <a:srgbClr val="0070C0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dinaspertanian.kotakdi@gmail.com </a:t>
            </a:r>
            <a:r>
              <a:rPr lang="en-US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- </a:t>
            </a:r>
            <a:r>
              <a:rPr lang="fi-FI" sz="1100">
                <a:solidFill>
                  <a:schemeClr val="dk1"/>
                </a:solidFill>
                <a:effectLst/>
                <a:latin typeface="Bookman Old Style" panose="02050604050505020204" pitchFamily="18" charset="0"/>
                <a:ea typeface="+mn-ea"/>
                <a:cs typeface="+mn-cs"/>
              </a:rPr>
              <a:t>93231</a:t>
            </a:r>
            <a:endParaRPr lang="en-ID" sz="1100">
              <a:latin typeface="Bookman Old Style" panose="02050604050505020204" pitchFamily="18" charset="0"/>
            </a:endParaRP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2BCDD95E-86B4-B20A-E287-11E690BDDA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920277" y="107753"/>
            <a:ext cx="930095" cy="618039"/>
          </a:xfrm>
          <a:prstGeom prst="rect">
            <a:avLst/>
          </a:prstGeom>
        </xdr:spPr>
      </xdr:pic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94AC026E-2215-8022-62D9-2E6CEECDDBF2}"/>
              </a:ext>
            </a:extLst>
          </xdr:cNvPr>
          <xdr:cNvCxnSpPr/>
        </xdr:nvCxnSpPr>
        <xdr:spPr>
          <a:xfrm flipV="1">
            <a:off x="2088483" y="738069"/>
            <a:ext cx="5876536" cy="16157"/>
          </a:xfrm>
          <a:prstGeom prst="line">
            <a:avLst/>
          </a:prstGeom>
          <a:ln w="28575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D22"/>
  <sheetViews>
    <sheetView tabSelected="1" view="pageBreakPreview" zoomScale="77" zoomScaleNormal="100" zoomScaleSheetLayoutView="77" workbookViewId="0">
      <selection activeCell="C14" sqref="C14"/>
    </sheetView>
  </sheetViews>
  <sheetFormatPr defaultColWidth="9.1796875" defaultRowHeight="15.5" x14ac:dyDescent="0.35"/>
  <cols>
    <col min="1" max="1" width="4.26953125" style="9" customWidth="1"/>
    <col min="2" max="2" width="45.6328125" style="1" customWidth="1"/>
    <col min="3" max="4" width="25.6328125" style="1" customWidth="1"/>
    <col min="5" max="16384" width="9.1796875" style="1"/>
  </cols>
  <sheetData>
    <row r="7" spans="1:4" x14ac:dyDescent="0.35">
      <c r="A7" s="12" t="s">
        <v>14</v>
      </c>
      <c r="B7" s="12"/>
      <c r="C7" s="12"/>
      <c r="D7" s="12"/>
    </row>
    <row r="8" spans="1:4" x14ac:dyDescent="0.35">
      <c r="A8" s="12" t="s">
        <v>15</v>
      </c>
      <c r="B8" s="12"/>
      <c r="C8" s="12"/>
      <c r="D8" s="12"/>
    </row>
    <row r="10" spans="1:4" ht="25" customHeight="1" x14ac:dyDescent="0.35">
      <c r="A10" s="2" t="s">
        <v>0</v>
      </c>
      <c r="B10" s="3" t="s">
        <v>1</v>
      </c>
      <c r="C10" s="4" t="s">
        <v>16</v>
      </c>
      <c r="D10" s="3" t="s">
        <v>17</v>
      </c>
    </row>
    <row r="11" spans="1:4" ht="20" customHeight="1" x14ac:dyDescent="0.35">
      <c r="A11" s="5">
        <v>1</v>
      </c>
      <c r="B11" s="6" t="s">
        <v>3</v>
      </c>
      <c r="C11" s="7">
        <v>0</v>
      </c>
      <c r="D11" s="7">
        <f t="shared" ref="D11:D17" si="0">C11*2.5</f>
        <v>0</v>
      </c>
    </row>
    <row r="12" spans="1:4" ht="20" customHeight="1" x14ac:dyDescent="0.35">
      <c r="A12" s="5">
        <v>2</v>
      </c>
      <c r="B12" s="6" t="s">
        <v>4</v>
      </c>
      <c r="C12" s="7">
        <v>0</v>
      </c>
      <c r="D12" s="7">
        <f t="shared" si="0"/>
        <v>0</v>
      </c>
    </row>
    <row r="13" spans="1:4" ht="20" customHeight="1" x14ac:dyDescent="0.35">
      <c r="A13" s="5">
        <v>3</v>
      </c>
      <c r="B13" s="6" t="s">
        <v>5</v>
      </c>
      <c r="C13" s="7">
        <v>0</v>
      </c>
      <c r="D13" s="7">
        <f t="shared" si="0"/>
        <v>0</v>
      </c>
    </row>
    <row r="14" spans="1:4" ht="20" customHeight="1" x14ac:dyDescent="0.35">
      <c r="A14" s="5">
        <v>4</v>
      </c>
      <c r="B14" s="6" t="s">
        <v>6</v>
      </c>
      <c r="C14" s="7">
        <v>0</v>
      </c>
      <c r="D14" s="7">
        <f t="shared" si="0"/>
        <v>0</v>
      </c>
    </row>
    <row r="15" spans="1:4" ht="20" customHeight="1" x14ac:dyDescent="0.35">
      <c r="A15" s="5">
        <v>5</v>
      </c>
      <c r="B15" s="6" t="s">
        <v>7</v>
      </c>
      <c r="C15" s="7">
        <v>0</v>
      </c>
      <c r="D15" s="7">
        <f t="shared" si="0"/>
        <v>0</v>
      </c>
    </row>
    <row r="16" spans="1:4" ht="20" customHeight="1" x14ac:dyDescent="0.35">
      <c r="A16" s="5">
        <v>6</v>
      </c>
      <c r="B16" s="6" t="s">
        <v>8</v>
      </c>
      <c r="C16" s="7">
        <v>0</v>
      </c>
      <c r="D16" s="7">
        <f t="shared" si="0"/>
        <v>0</v>
      </c>
    </row>
    <row r="17" spans="1:4" ht="20" customHeight="1" x14ac:dyDescent="0.35">
      <c r="A17" s="5">
        <v>7</v>
      </c>
      <c r="B17" s="6" t="s">
        <v>9</v>
      </c>
      <c r="C17" s="7">
        <v>0</v>
      </c>
      <c r="D17" s="7">
        <f t="shared" si="0"/>
        <v>0</v>
      </c>
    </row>
    <row r="18" spans="1:4" ht="20" customHeight="1" x14ac:dyDescent="0.35">
      <c r="A18" s="5">
        <v>8</v>
      </c>
      <c r="B18" s="6" t="s">
        <v>10</v>
      </c>
      <c r="C18" s="7">
        <v>7</v>
      </c>
      <c r="D18" s="7">
        <f>C18*2.5</f>
        <v>17.5</v>
      </c>
    </row>
    <row r="19" spans="1:4" ht="20" customHeight="1" x14ac:dyDescent="0.35">
      <c r="A19" s="5">
        <v>9</v>
      </c>
      <c r="B19" s="6" t="s">
        <v>11</v>
      </c>
      <c r="C19" s="7">
        <v>8</v>
      </c>
      <c r="D19" s="7">
        <f t="shared" ref="D19:D21" si="1">C19*2.5</f>
        <v>20</v>
      </c>
    </row>
    <row r="20" spans="1:4" ht="20" customHeight="1" x14ac:dyDescent="0.35">
      <c r="A20" s="5">
        <v>10</v>
      </c>
      <c r="B20" s="6" t="s">
        <v>12</v>
      </c>
      <c r="C20" s="7">
        <v>0</v>
      </c>
      <c r="D20" s="7">
        <f t="shared" si="1"/>
        <v>0</v>
      </c>
    </row>
    <row r="21" spans="1:4" ht="20" customHeight="1" x14ac:dyDescent="0.35">
      <c r="A21" s="5">
        <v>11</v>
      </c>
      <c r="B21" s="6" t="s">
        <v>13</v>
      </c>
      <c r="C21" s="7">
        <v>0</v>
      </c>
      <c r="D21" s="7">
        <f t="shared" si="1"/>
        <v>0</v>
      </c>
    </row>
    <row r="22" spans="1:4" ht="18" customHeight="1" x14ac:dyDescent="0.35">
      <c r="A22" s="10" t="s">
        <v>2</v>
      </c>
      <c r="B22" s="11"/>
      <c r="C22" s="8">
        <f t="shared" ref="C22:D22" si="2">SUM(C11:C21)</f>
        <v>15</v>
      </c>
      <c r="D22" s="8">
        <f t="shared" si="2"/>
        <v>37.5</v>
      </c>
    </row>
  </sheetData>
  <mergeCells count="3">
    <mergeCell ref="A22:B22"/>
    <mergeCell ref="A7:D7"/>
    <mergeCell ref="A8:D8"/>
  </mergeCells>
  <pageMargins left="0.59055118110236227" right="0.23622047244094491" top="0.31496062992125984" bottom="0.15748031496062992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Kacang Tanah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 Computer</dc:creator>
  <cp:lastModifiedBy>U53R</cp:lastModifiedBy>
  <cp:lastPrinted>2026-02-27T06:34:26Z</cp:lastPrinted>
  <dcterms:created xsi:type="dcterms:W3CDTF">2022-01-20T10:25:01Z</dcterms:created>
  <dcterms:modified xsi:type="dcterms:W3CDTF">2026-07-21T05:17:53Z</dcterms:modified>
</cp:coreProperties>
</file>