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/>
  <bookViews>
    <workbookView xWindow="0" yWindow="0" windowWidth="19635" windowHeight="8715"/>
  </bookViews>
  <sheets>
    <sheet name="USIA SEKOLAH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5" i="1" l="1"/>
  <c r="E125" i="1"/>
  <c r="D125" i="1"/>
  <c r="C125" i="1"/>
  <c r="F115" i="1"/>
  <c r="E115" i="1"/>
  <c r="D115" i="1"/>
  <c r="C115" i="1"/>
  <c r="F107" i="1"/>
  <c r="E107" i="1"/>
  <c r="D107" i="1"/>
  <c r="C107" i="1"/>
  <c r="F97" i="1"/>
  <c r="E97" i="1"/>
  <c r="D97" i="1"/>
  <c r="C97" i="1"/>
  <c r="F88" i="1"/>
  <c r="E88" i="1"/>
  <c r="D88" i="1"/>
  <c r="C88" i="1"/>
  <c r="F80" i="1"/>
  <c r="E80" i="1"/>
  <c r="D80" i="1"/>
  <c r="C80" i="1"/>
  <c r="F69" i="1"/>
  <c r="E69" i="1"/>
  <c r="D69" i="1"/>
  <c r="C69" i="1"/>
  <c r="F56" i="1"/>
  <c r="E56" i="1"/>
  <c r="D56" i="1"/>
  <c r="C56" i="1"/>
  <c r="F47" i="1"/>
  <c r="E47" i="1"/>
  <c r="D47" i="1"/>
  <c r="C47" i="1"/>
  <c r="F39" i="1"/>
  <c r="E39" i="1"/>
  <c r="D39" i="1"/>
  <c r="C39" i="1"/>
  <c r="F26" i="1"/>
  <c r="E26" i="1"/>
  <c r="D26" i="1"/>
  <c r="C26" i="1"/>
  <c r="F16" i="1"/>
  <c r="E16" i="1"/>
  <c r="D16" i="1"/>
  <c r="C16" i="1"/>
</calcChain>
</file>

<file path=xl/sharedStrings.xml><?xml version="1.0" encoding="utf-8"?>
<sst xmlns="http://schemas.openxmlformats.org/spreadsheetml/2006/main" count="174" uniqueCount="89">
  <si>
    <t>KOTA KENDARI</t>
  </si>
  <si>
    <t>NO</t>
  </si>
  <si>
    <t>WILAYAH</t>
  </si>
  <si>
    <t>USIA SEKOLAH DASAR</t>
  </si>
  <si>
    <t>USIA SEKOLAH LANJUTAN TINGKAT PERTAMA</t>
  </si>
  <si>
    <t>USIA SEKOLAH LANJUTAN TINGKAT ATAS</t>
  </si>
  <si>
    <t>USIA PERGURUAN TINGGI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</si>
  <si>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</si>
  <si>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</si>
  <si>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</si>
  <si>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</si>
  <si>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</si>
  <si>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</si>
  <si>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</si>
  <si>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</si>
  <si>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</si>
  <si>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</si>
  <si>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</si>
  <si>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JUMLAH</t>
  </si>
  <si>
    <t>KECAMATAN MANDONGA</t>
  </si>
  <si>
    <t>KORUMBA</t>
  </si>
  <si>
    <t>LABIBIA</t>
  </si>
  <si>
    <t>WAWOMBALATA</t>
  </si>
  <si>
    <t>ALOLAMA</t>
  </si>
  <si>
    <t>ANGGILOWU</t>
  </si>
  <si>
    <t>KECAMATAN 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</si>
  <si>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</si>
  <si>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</si>
  <si>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</si>
  <si>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</si>
  <si>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</si>
  <si>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</si>
  <si>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</si>
  <si>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</si>
  <si>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</si>
  <si>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KECAMATAN BARUGA</t>
  </si>
  <si>
    <t>LEPO LEPO</t>
  </si>
  <si>
    <t>WATUBANGGA</t>
  </si>
  <si>
    <t>WUNDUDOPI</t>
  </si>
  <si>
    <t>KECAMATAN POASIA</t>
  </si>
  <si>
    <t>ANDONOHU</t>
  </si>
  <si>
    <t>RAHANDOUNA</t>
  </si>
  <si>
    <t>ANGGOEYA</t>
  </si>
  <si>
    <t>MATABUBU</t>
  </si>
  <si>
    <t>WUNDUMBATU</t>
  </si>
  <si>
    <t>KECAMATAN KENDARI BARAT</t>
  </si>
  <si>
    <t>KEMARAYA</t>
  </si>
  <si>
    <t>WATU-WATU</t>
  </si>
  <si>
    <t>TIPULU</t>
  </si>
  <si>
    <t>PUNGGALOBA</t>
  </si>
  <si>
    <t>BENU BENUA</t>
  </si>
  <si>
    <t>SODOHOA</t>
  </si>
  <si>
    <t>SANUA</t>
  </si>
  <si>
    <t>DAPU DAPURA</t>
  </si>
  <si>
    <t>LAHUNDAPE</t>
  </si>
  <si>
    <t>KECAMATAN ABELI</t>
  </si>
  <si>
    <t>PUDAY</t>
  </si>
  <si>
    <t>LAPULU</t>
  </si>
  <si>
    <t>BENUANIRAE</t>
  </si>
  <si>
    <t>ANGGALOMELAI</t>
  </si>
  <si>
    <t>TALIA</t>
  </si>
  <si>
    <t>KECAMATAN WUA-WUA</t>
  </si>
  <si>
    <t>WUA WUA</t>
  </si>
  <si>
    <t>BONGGOEYA</t>
  </si>
  <si>
    <t>MATAIWOI</t>
  </si>
  <si>
    <t>ANAWAI</t>
  </si>
  <si>
    <t>KECAMATAN KADIA</t>
  </si>
  <si>
    <t>BENDE</t>
  </si>
  <si>
    <t>PONDAMBEA</t>
  </si>
  <si>
    <t>WOWAWANGGU</t>
  </si>
  <si>
    <t>ANAIWOI</t>
  </si>
  <si>
    <t>KECAMATAN PUUWATU</t>
  </si>
  <si>
    <t>WATULONDO</t>
  </si>
  <si>
    <t>PUNGGOLAKA</t>
  </si>
  <si>
    <t>TOBUUHA</t>
  </si>
  <si>
    <t>ABELI DALAM</t>
  </si>
  <si>
    <t>LALODATI</t>
  </si>
  <si>
    <t>KECAMATAN KAMBU</t>
  </si>
  <si>
    <t>MOKOAU</t>
  </si>
  <si>
    <t>PADALEU</t>
  </si>
  <si>
    <t>LALOLARA</t>
  </si>
  <si>
    <t>KECAMATAN NAMBO</t>
  </si>
  <si>
    <t>TOBIMEITA</t>
  </si>
  <si>
    <t>PETOAHA</t>
  </si>
  <si>
    <t>BUNGKUTOKO</t>
  </si>
  <si>
    <t>SAMBULI</t>
  </si>
  <si>
    <t>TONDONGGEU</t>
  </si>
  <si>
    <t>Data Kependudukan Kota Kendari Semester I Tahun 2026</t>
  </si>
  <si>
    <t>REKAPITULASI USIA SEKOLAH KOTA KENDARI SEMESTER I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</si>
</sst>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4">
    <font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/>
    <xf numFmtId="41" fontId="2" fillId="0" borderId="1" xfId="0" applyNumberFormat="1" applyFont="1" applyBorder="1"/>
    <xf numFmtId="41" fontId="2" fillId="0" borderId="4" xfId="0" applyNumberFormat="1" applyFont="1" applyBorder="1"/>
    <xf numFmtId="0" fontId="2" fillId="0" borderId="4" xfId="0" applyFont="1" applyBorder="1"/>
    <xf numFmtId="41" fontId="2" fillId="0" borderId="4" xfId="0" applyNumberFormat="1" applyFont="1" applyBorder="1"/>
    <xf numFmtId="0" fontId="2" fillId="0" borderId="4" xfId="0" applyFont="1" applyBorder="1"/>
    <xf numFmtId="41" fontId="2" fillId="0" borderId="4" xfId="0" applyNumberFormat="1" applyFont="1" applyBorder="1"/>
    <xf numFmtId="0" fontId="2" fillId="0" borderId="1" xfId="0" applyFont="1" applyBorder="1"/>
    <xf numFmtId="41" fontId="2" fillId="0" borderId="1" xfId="0" applyNumberFormat="1" applyFont="1" applyBorder="1"/>
    <xf numFmtId="0" fontId="2" fillId="0" borderId="4" xfId="0" applyFont="1" applyBorder="1"/>
    <xf numFmtId="41" fontId="2" fillId="0" borderId="4" xfId="0" applyNumberFormat="1" applyFont="1" applyBorder="1"/>
    <xf numFmtId="0" fontId="2" fillId="0" borderId="1" xfId="0" applyFont="1" applyBorder="1"/>
    <xf numFmtId="41" fontId="2" fillId="0" borderId="1" xfId="0" applyNumberFormat="1" applyFont="1" applyBorder="1"/>
    <xf numFmtId="41" fontId="2" fillId="0" borderId="0" xfId="0" applyNumberFormat="1" applyFont="1"/>
    <xf numFmtId="41" fontId="2" fillId="0" borderId="0" xfId="0" applyNumberFormat="1" applyFont="1"/>
    <xf numFmtId="41" fontId="2" fillId="0" borderId="1" xfId="0" applyNumberFormat="1" applyFont="1" applyBorder="1" applyAlignment="1">
      <alignment horizontal="center" vertical="center"/>
    </xf>
    <xf numFmtId="41" fontId="2" fillId="0" borderId="1" xfId="0" applyNumberFormat="1" applyFont="1" applyBorder="1" applyAlignment="1">
      <alignment horizontal="center" vertical="center" wrapText="1"/>
    </xf>
    <xf numFmtId="41" fontId="2" fillId="0" borderId="4" xfId="0" applyNumberFormat="1" applyFont="1" applyBorder="1"/>
    <xf numFmtId="41" fontId="2" fillId="0" borderId="4" xfId="0" applyNumberFormat="1" applyFont="1" applyBorder="1"/>
    <xf numFmtId="41" fontId="2" fillId="0" borderId="1" xfId="0" applyNumberFormat="1" applyFont="1" applyBorder="1"/>
    <xf numFmtId="41" fontId="2" fillId="0" borderId="1" xfId="0" applyNumberFormat="1" applyFont="1" applyBorder="1"/>
    <xf numFmtId="0" fontId="3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7"/>
  <sheetViews>
    <sheetView tabSelected="1" workbookViewId="0">
      <selection activeCell="I6" sqref="I6"/>
    </sheetView>
  </sheetViews>
  <sheetFormatPr defaultColWidth="9" defaultRowHeight="15"/>
  <cols>
    <col min="1" max="1" width="5.140625" customWidth="1"/>
    <col min="2" max="2" width="24.140625" customWidth="1"/>
    <col min="3" max="3" width="18" customWidth="1"/>
    <col min="4" max="4" width="21.7109375" customWidth="1"/>
    <col min="5" max="5" width="19.42578125" customWidth="1"/>
    <col min="6" max="6" width="17.140625" customWidth="1"/>
  </cols>
  <sheetData>
    <row r="2" spans="1:6" ht="26.1" customHeight="1">
      <c r="A2" s="32" t="s">
        <v>88</v>
      </c>
      <c r="B2" s="32"/>
      <c r="C2" s="32"/>
      <c r="D2" s="32"/>
      <c r="E2" s="32"/>
      <c r="F2" s="32"/>
    </row>
    <row r="3" spans="1:6" ht="15.95" customHeight="1">
      <c r="A3" s="1" t="s">
        <v>0</v>
      </c>
      <c r="B3" s="2"/>
      <c r="C3" s="2"/>
      <c r="D3" s="2"/>
      <c r="E3" s="2"/>
      <c r="F3" s="2"/>
    </row>
    <row r="4" spans="1:6" ht="56.25" customHeight="1">
      <c r="A4" s="3" t="s">
        <v>1</v>
      </c>
      <c r="B4" s="3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6" ht="18" customHeight="1">
      <c r="A5" s="5">
        <v>1</v>
      </c>
      <c r="B5" s="6" t="s">
        <v>7</v>
      </c>
      <c r="C5" s="7">
        <v>4175</v>
      </c>
      <c r="D5" s="7">
        <v>2008</v>
      </c>
      <c r="E5" s="7">
        <v>1886</v>
      </c>
      <c r="F5" s="7">
        <v>4009</v>
      </c>
    </row>
    <row r="6" spans="1:6" ht="18" customHeight="1">
      <c r="A6" s="5">
        <v>2</v>
      </c>
      <c r="B6" s="6" t="s">
        <v>8</v>
      </c>
      <c r="C6" s="7">
        <v>3464</v>
      </c>
      <c r="D6" s="7">
        <v>1723</v>
      </c>
      <c r="E6" s="7">
        <v>1552</v>
      </c>
      <c r="F6" s="7">
        <v>3181</v>
      </c>
    </row>
    <row r="7" spans="1:6" ht="18" customHeight="1">
      <c r="A7" s="5">
        <v>3</v>
      </c>
      <c r="B7" s="6" t="s">
        <v>9</v>
      </c>
      <c r="C7" s="7">
        <v>5607</v>
      </c>
      <c r="D7" s="7">
        <v>2517</v>
      </c>
      <c r="E7" s="7">
        <v>2143</v>
      </c>
      <c r="F7" s="7">
        <v>4105</v>
      </c>
    </row>
    <row r="8" spans="1:6" ht="18" customHeight="1">
      <c r="A8" s="5">
        <v>4</v>
      </c>
      <c r="B8" s="6" t="s">
        <v>10</v>
      </c>
      <c r="C8" s="7">
        <v>6057</v>
      </c>
      <c r="D8" s="7">
        <v>2896</v>
      </c>
      <c r="E8" s="7">
        <v>2386</v>
      </c>
      <c r="F8" s="7">
        <v>4745</v>
      </c>
    </row>
    <row r="9" spans="1:6" ht="18" customHeight="1">
      <c r="A9" s="5">
        <v>5</v>
      </c>
      <c r="B9" s="6" t="s">
        <v>11</v>
      </c>
      <c r="C9" s="7">
        <v>4508</v>
      </c>
      <c r="D9" s="7">
        <v>2327</v>
      </c>
      <c r="E9" s="7">
        <v>2120</v>
      </c>
      <c r="F9" s="7">
        <v>4350</v>
      </c>
    </row>
    <row r="10" spans="1:6" ht="18" customHeight="1">
      <c r="A10" s="5">
        <v>6</v>
      </c>
      <c r="B10" s="6" t="s">
        <v>12</v>
      </c>
      <c r="C10" s="7">
        <v>2432</v>
      </c>
      <c r="D10" s="7">
        <v>1204</v>
      </c>
      <c r="E10" s="7">
        <v>987</v>
      </c>
      <c r="F10" s="7">
        <v>1922</v>
      </c>
    </row>
    <row r="11" spans="1:6" ht="18" customHeight="1">
      <c r="A11" s="5">
        <v>7</v>
      </c>
      <c r="B11" s="6" t="s">
        <v>13</v>
      </c>
      <c r="C11" s="7">
        <v>4263</v>
      </c>
      <c r="D11" s="7">
        <v>2068</v>
      </c>
      <c r="E11" s="7">
        <v>1845</v>
      </c>
      <c r="F11" s="7">
        <v>3663</v>
      </c>
    </row>
    <row r="12" spans="1:6" ht="18" customHeight="1">
      <c r="A12" s="5">
        <v>8</v>
      </c>
      <c r="B12" s="6" t="s">
        <v>14</v>
      </c>
      <c r="C12" s="7">
        <v>4058</v>
      </c>
      <c r="D12" s="7">
        <v>2064</v>
      </c>
      <c r="E12" s="7">
        <v>1888</v>
      </c>
      <c r="F12" s="7">
        <v>3609</v>
      </c>
    </row>
    <row r="13" spans="1:6" ht="18" customHeight="1">
      <c r="A13" s="5">
        <v>9</v>
      </c>
      <c r="B13" s="6" t="s">
        <v>15</v>
      </c>
      <c r="C13" s="7">
        <v>5634</v>
      </c>
      <c r="D13" s="7">
        <v>2828</v>
      </c>
      <c r="E13" s="7">
        <v>2440</v>
      </c>
      <c r="F13" s="7">
        <v>4741</v>
      </c>
    </row>
    <row r="14" spans="1:6" ht="18" customHeight="1">
      <c r="A14" s="5">
        <v>10</v>
      </c>
      <c r="B14" s="6" t="s">
        <v>16</v>
      </c>
      <c r="C14" s="7">
        <v>2906</v>
      </c>
      <c r="D14" s="7">
        <v>1342</v>
      </c>
      <c r="E14" s="7">
        <v>1267</v>
      </c>
      <c r="F14" s="7">
        <v>2785</v>
      </c>
    </row>
    <row r="15" spans="1:6" ht="18" customHeight="1">
      <c r="A15" s="5">
        <v>11</v>
      </c>
      <c r="B15" s="6" t="s">
        <v>17</v>
      </c>
      <c r="C15" s="7">
        <v>1662</v>
      </c>
      <c r="D15" s="7">
        <v>789</v>
      </c>
      <c r="E15" s="7">
        <v>670</v>
      </c>
      <c r="F15" s="7">
        <v>1319</v>
      </c>
    </row>
    <row r="16" spans="1:6" ht="18" customHeight="1">
      <c r="A16" s="30" t="s">
        <v>18</v>
      </c>
      <c r="B16" s="31"/>
      <c r="C16" s="8">
        <f>SUM(C5:C15)</f>
        <v>44766</v>
      </c>
      <c r="D16" s="8">
        <f>SUM(D5:D15)</f>
        <v>21766</v>
      </c>
      <c r="E16" s="8">
        <f>SUM(E5:E15)</f>
        <v>19184</v>
      </c>
      <c r="F16" s="8">
        <f>SUM(F5:F15)</f>
        <v>38429</v>
      </c>
    </row>
    <row r="18" spans="1:6">
      <c r="A18" s="1" t="s">
        <v>19</v>
      </c>
      <c r="B18" s="2"/>
      <c r="C18" s="2"/>
      <c r="D18" s="2"/>
      <c r="E18" s="2"/>
      <c r="F18" s="2"/>
    </row>
    <row r="19" spans="1:6" ht="57" customHeight="1">
      <c r="A19" s="3" t="s">
        <v>1</v>
      </c>
      <c r="B19" s="3" t="s">
        <v>2</v>
      </c>
      <c r="C19" s="4" t="s">
        <v>3</v>
      </c>
      <c r="D19" s="4" t="s">
        <v>4</v>
      </c>
      <c r="E19" s="4" t="s">
        <v>5</v>
      </c>
      <c r="F19" s="4" t="s">
        <v>6</v>
      </c>
    </row>
    <row r="20" spans="1:6">
      <c r="A20" s="5">
        <v>1</v>
      </c>
      <c r="B20" s="9" t="s">
        <v>7</v>
      </c>
      <c r="C20" s="10">
        <v>1258</v>
      </c>
      <c r="D20" s="10">
        <v>618</v>
      </c>
      <c r="E20" s="10">
        <v>552</v>
      </c>
      <c r="F20" s="10">
        <v>1251</v>
      </c>
    </row>
    <row r="21" spans="1:6">
      <c r="A21" s="5">
        <v>2</v>
      </c>
      <c r="B21" s="6" t="s">
        <v>20</v>
      </c>
      <c r="C21" s="7">
        <v>1160</v>
      </c>
      <c r="D21" s="7">
        <v>539</v>
      </c>
      <c r="E21" s="7">
        <v>514</v>
      </c>
      <c r="F21" s="7">
        <v>1093</v>
      </c>
    </row>
    <row r="22" spans="1:6">
      <c r="A22" s="5">
        <v>3</v>
      </c>
      <c r="B22" s="6" t="s">
        <v>21</v>
      </c>
      <c r="C22" s="7">
        <v>324</v>
      </c>
      <c r="D22" s="7">
        <v>152</v>
      </c>
      <c r="E22" s="7">
        <v>146</v>
      </c>
      <c r="F22" s="7">
        <v>295</v>
      </c>
    </row>
    <row r="23" spans="1:6">
      <c r="A23" s="5">
        <v>4</v>
      </c>
      <c r="B23" s="6" t="s">
        <v>22</v>
      </c>
      <c r="C23" s="7">
        <v>477</v>
      </c>
      <c r="D23" s="7">
        <v>203</v>
      </c>
      <c r="E23" s="7">
        <v>207</v>
      </c>
      <c r="F23" s="7">
        <v>390</v>
      </c>
    </row>
    <row r="24" spans="1:6">
      <c r="A24" s="5">
        <v>5</v>
      </c>
      <c r="B24" s="6" t="s">
        <v>23</v>
      </c>
      <c r="C24" s="7">
        <v>414</v>
      </c>
      <c r="D24" s="7">
        <v>214</v>
      </c>
      <c r="E24" s="7">
        <v>197</v>
      </c>
      <c r="F24" s="7">
        <v>439</v>
      </c>
    </row>
    <row r="25" spans="1:6">
      <c r="A25" s="5">
        <v>6</v>
      </c>
      <c r="B25" s="6" t="s">
        <v>24</v>
      </c>
      <c r="C25" s="7">
        <v>542</v>
      </c>
      <c r="D25" s="7">
        <v>282</v>
      </c>
      <c r="E25" s="7">
        <v>270</v>
      </c>
      <c r="F25" s="7">
        <v>541</v>
      </c>
    </row>
    <row r="26" spans="1:6">
      <c r="A26" s="30" t="s">
        <v>18</v>
      </c>
      <c r="B26" s="31"/>
      <c r="C26" s="7">
        <f>SUM(C20:C25)</f>
        <v>4175</v>
      </c>
      <c r="D26" s="7">
        <f>SUM(D20:D25)</f>
        <v>2008</v>
      </c>
      <c r="E26" s="7">
        <f>SUM(E20:E25)</f>
        <v>1886</v>
      </c>
      <c r="F26" s="7">
        <f>SUM(F20:F25)</f>
        <v>4009</v>
      </c>
    </row>
    <row r="28" spans="1:6">
      <c r="A28" s="1" t="s">
        <v>25</v>
      </c>
      <c r="B28" s="2"/>
      <c r="C28" s="2"/>
      <c r="D28" s="2"/>
      <c r="E28" s="2"/>
      <c r="F28" s="2"/>
    </row>
    <row r="29" spans="1:6" ht="55.5" customHeight="1">
      <c r="A29" s="3" t="s">
        <v>1</v>
      </c>
      <c r="B29" s="3" t="s">
        <v>2</v>
      </c>
      <c r="C29" s="4" t="s">
        <v>3</v>
      </c>
      <c r="D29" s="4" t="s">
        <v>4</v>
      </c>
      <c r="E29" s="4" t="s">
        <v>5</v>
      </c>
      <c r="F29" s="4" t="s">
        <v>6</v>
      </c>
    </row>
    <row r="30" spans="1:6">
      <c r="A30" s="5">
        <v>1</v>
      </c>
      <c r="B30" s="9" t="s">
        <v>26</v>
      </c>
      <c r="C30" s="10">
        <v>235</v>
      </c>
      <c r="D30" s="10">
        <v>117</v>
      </c>
      <c r="E30" s="10">
        <v>110</v>
      </c>
      <c r="F30" s="10">
        <v>251</v>
      </c>
    </row>
    <row r="31" spans="1:6">
      <c r="A31" s="5">
        <v>2</v>
      </c>
      <c r="B31" s="6" t="s">
        <v>27</v>
      </c>
      <c r="C31" s="7">
        <v>691</v>
      </c>
      <c r="D31" s="7">
        <v>325</v>
      </c>
      <c r="E31" s="7">
        <v>281</v>
      </c>
      <c r="F31" s="7">
        <v>620</v>
      </c>
    </row>
    <row r="32" spans="1:6">
      <c r="A32" s="5">
        <v>3</v>
      </c>
      <c r="B32" s="6" t="s">
        <v>28</v>
      </c>
      <c r="C32" s="7">
        <v>256</v>
      </c>
      <c r="D32" s="7">
        <v>120</v>
      </c>
      <c r="E32" s="7">
        <v>111</v>
      </c>
      <c r="F32" s="7">
        <v>249</v>
      </c>
    </row>
    <row r="33" spans="1:6">
      <c r="A33" s="5">
        <v>4</v>
      </c>
      <c r="B33" s="6" t="s">
        <v>29</v>
      </c>
      <c r="C33" s="7">
        <v>351</v>
      </c>
      <c r="D33" s="7">
        <v>186</v>
      </c>
      <c r="E33" s="7">
        <v>168</v>
      </c>
      <c r="F33" s="7">
        <v>318</v>
      </c>
    </row>
    <row r="34" spans="1:6">
      <c r="A34" s="5">
        <v>5</v>
      </c>
      <c r="B34" s="6" t="s">
        <v>30</v>
      </c>
      <c r="C34" s="7">
        <v>468</v>
      </c>
      <c r="D34" s="7">
        <v>255</v>
      </c>
      <c r="E34" s="7">
        <v>241</v>
      </c>
      <c r="F34" s="7">
        <v>521</v>
      </c>
    </row>
    <row r="35" spans="1:6">
      <c r="A35" s="5">
        <v>6</v>
      </c>
      <c r="B35" s="6" t="s">
        <v>31</v>
      </c>
      <c r="C35" s="7">
        <v>488</v>
      </c>
      <c r="D35" s="7">
        <v>251</v>
      </c>
      <c r="E35" s="7">
        <v>222</v>
      </c>
      <c r="F35" s="7">
        <v>431</v>
      </c>
    </row>
    <row r="36" spans="1:6">
      <c r="A36" s="5">
        <v>7</v>
      </c>
      <c r="B36" s="6" t="s">
        <v>32</v>
      </c>
      <c r="C36" s="7">
        <v>178</v>
      </c>
      <c r="D36" s="7">
        <v>90</v>
      </c>
      <c r="E36" s="7">
        <v>76</v>
      </c>
      <c r="F36" s="7">
        <v>177</v>
      </c>
    </row>
    <row r="37" spans="1:6">
      <c r="A37" s="5">
        <v>8</v>
      </c>
      <c r="B37" s="6" t="s">
        <v>33</v>
      </c>
      <c r="C37" s="7">
        <v>297</v>
      </c>
      <c r="D37" s="7">
        <v>140</v>
      </c>
      <c r="E37" s="7">
        <v>119</v>
      </c>
      <c r="F37" s="7">
        <v>212</v>
      </c>
    </row>
    <row r="38" spans="1:6">
      <c r="A38" s="5">
        <v>9</v>
      </c>
      <c r="B38" s="6" t="s">
        <v>34</v>
      </c>
      <c r="C38" s="7">
        <v>500</v>
      </c>
      <c r="D38" s="7">
        <v>239</v>
      </c>
      <c r="E38" s="7">
        <v>224</v>
      </c>
      <c r="F38" s="7">
        <v>402</v>
      </c>
    </row>
    <row r="39" spans="1:6">
      <c r="A39" s="30" t="s">
        <v>18</v>
      </c>
      <c r="B39" s="31"/>
      <c r="C39" s="7">
        <f>SUM(C30:C38)</f>
        <v>3464</v>
      </c>
      <c r="D39" s="7">
        <f>SUM(D30:D38)</f>
        <v>1723</v>
      </c>
      <c r="E39" s="7">
        <f>SUM(E30:E38)</f>
        <v>1552</v>
      </c>
      <c r="F39" s="7">
        <f>SUM(F30:F38)</f>
        <v>3181</v>
      </c>
    </row>
    <row r="41" spans="1:6">
      <c r="A41" s="1" t="s">
        <v>35</v>
      </c>
      <c r="B41" s="2"/>
      <c r="C41" s="2"/>
      <c r="D41" s="2"/>
      <c r="E41" s="2"/>
      <c r="F41" s="2"/>
    </row>
    <row r="42" spans="1:6" ht="55.5" customHeight="1">
      <c r="A42" s="3" t="s">
        <v>1</v>
      </c>
      <c r="B42" s="3" t="s">
        <v>2</v>
      </c>
      <c r="C42" s="4" t="s">
        <v>3</v>
      </c>
      <c r="D42" s="4" t="s">
        <v>4</v>
      </c>
      <c r="E42" s="4" t="s">
        <v>5</v>
      </c>
      <c r="F42" s="4" t="s">
        <v>6</v>
      </c>
    </row>
    <row r="43" spans="1:6">
      <c r="A43" s="5">
        <v>1</v>
      </c>
      <c r="B43" s="11" t="s">
        <v>9</v>
      </c>
      <c r="C43" s="12">
        <v>2040</v>
      </c>
      <c r="D43" s="12">
        <v>976</v>
      </c>
      <c r="E43" s="12">
        <v>837</v>
      </c>
      <c r="F43" s="12">
        <v>1664</v>
      </c>
    </row>
    <row r="44" spans="1:6">
      <c r="A44" s="5">
        <v>2</v>
      </c>
      <c r="B44" s="13" t="s">
        <v>36</v>
      </c>
      <c r="C44" s="14">
        <v>1029</v>
      </c>
      <c r="D44" s="14">
        <v>459</v>
      </c>
      <c r="E44" s="14">
        <v>413</v>
      </c>
      <c r="F44" s="14">
        <v>700</v>
      </c>
    </row>
    <row r="45" spans="1:6">
      <c r="A45" s="5">
        <v>3</v>
      </c>
      <c r="B45" s="13" t="s">
        <v>37</v>
      </c>
      <c r="C45" s="14">
        <v>1896</v>
      </c>
      <c r="D45" s="14">
        <v>781</v>
      </c>
      <c r="E45" s="14">
        <v>629</v>
      </c>
      <c r="F45" s="14">
        <v>1200</v>
      </c>
    </row>
    <row r="46" spans="1:6">
      <c r="A46" s="5">
        <v>4</v>
      </c>
      <c r="B46" s="13" t="s">
        <v>38</v>
      </c>
      <c r="C46" s="14">
        <v>642</v>
      </c>
      <c r="D46" s="14">
        <v>301</v>
      </c>
      <c r="E46" s="14">
        <v>264</v>
      </c>
      <c r="F46" s="14">
        <v>541</v>
      </c>
    </row>
    <row r="47" spans="1:6">
      <c r="A47" s="30" t="s">
        <v>18</v>
      </c>
      <c r="B47" s="31"/>
      <c r="C47" s="14">
        <f>SUM(C43:C46)</f>
        <v>5607</v>
      </c>
      <c r="D47" s="14">
        <f>SUM(D43:D46)</f>
        <v>2517</v>
      </c>
      <c r="E47" s="14">
        <f>SUM(E43:E46)</f>
        <v>2143</v>
      </c>
      <c r="F47" s="14">
        <f>SUM(F43:F46)</f>
        <v>4105</v>
      </c>
    </row>
    <row r="49" spans="1:6">
      <c r="A49" s="1" t="s">
        <v>39</v>
      </c>
      <c r="B49" s="2"/>
      <c r="C49" s="2"/>
      <c r="D49" s="2"/>
      <c r="E49" s="2"/>
      <c r="F49" s="2"/>
    </row>
    <row r="50" spans="1:6" ht="57" customHeight="1">
      <c r="A50" s="3" t="s">
        <v>1</v>
      </c>
      <c r="B50" s="3" t="s">
        <v>2</v>
      </c>
      <c r="C50" s="4" t="s">
        <v>3</v>
      </c>
      <c r="D50" s="4" t="s">
        <v>4</v>
      </c>
      <c r="E50" s="4" t="s">
        <v>5</v>
      </c>
      <c r="F50" s="4" t="s">
        <v>6</v>
      </c>
    </row>
    <row r="51" spans="1:6">
      <c r="A51" s="5">
        <v>1</v>
      </c>
      <c r="B51" s="9" t="s">
        <v>40</v>
      </c>
      <c r="C51" s="10">
        <v>2313</v>
      </c>
      <c r="D51" s="10">
        <v>1044</v>
      </c>
      <c r="E51" s="10">
        <v>842</v>
      </c>
      <c r="F51" s="10">
        <v>1745</v>
      </c>
    </row>
    <row r="52" spans="1:6">
      <c r="A52" s="5">
        <v>2</v>
      </c>
      <c r="B52" s="6" t="s">
        <v>41</v>
      </c>
      <c r="C52" s="7">
        <v>1192</v>
      </c>
      <c r="D52" s="7">
        <v>538</v>
      </c>
      <c r="E52" s="7">
        <v>400</v>
      </c>
      <c r="F52" s="7">
        <v>770</v>
      </c>
    </row>
    <row r="53" spans="1:6">
      <c r="A53" s="5">
        <v>3</v>
      </c>
      <c r="B53" s="6" t="s">
        <v>42</v>
      </c>
      <c r="C53" s="7">
        <v>1349</v>
      </c>
      <c r="D53" s="7">
        <v>698</v>
      </c>
      <c r="E53" s="7">
        <v>553</v>
      </c>
      <c r="F53" s="7">
        <v>997</v>
      </c>
    </row>
    <row r="54" spans="1:6">
      <c r="A54" s="5">
        <v>4</v>
      </c>
      <c r="B54" s="6" t="s">
        <v>43</v>
      </c>
      <c r="C54" s="7">
        <v>362</v>
      </c>
      <c r="D54" s="7">
        <v>160</v>
      </c>
      <c r="E54" s="7">
        <v>137</v>
      </c>
      <c r="F54" s="7">
        <v>278</v>
      </c>
    </row>
    <row r="55" spans="1:6">
      <c r="A55" s="5">
        <v>5</v>
      </c>
      <c r="B55" s="6" t="s">
        <v>44</v>
      </c>
      <c r="C55" s="7">
        <v>841</v>
      </c>
      <c r="D55" s="7">
        <v>456</v>
      </c>
      <c r="E55" s="7">
        <v>454</v>
      </c>
      <c r="F55" s="7">
        <v>955</v>
      </c>
    </row>
    <row r="56" spans="1:6">
      <c r="A56" s="30" t="s">
        <v>18</v>
      </c>
      <c r="B56" s="31"/>
      <c r="C56" s="7">
        <f>SUM(C51:C55)</f>
        <v>6057</v>
      </c>
      <c r="D56" s="7">
        <f>SUM(D51:D55)</f>
        <v>2896</v>
      </c>
      <c r="E56" s="7">
        <f>SUM(E51:E55)</f>
        <v>2386</v>
      </c>
      <c r="F56" s="7">
        <f>SUM(F51:F55)</f>
        <v>4745</v>
      </c>
    </row>
    <row r="58" spans="1:6">
      <c r="A58" s="1" t="s">
        <v>45</v>
      </c>
      <c r="B58" s="2"/>
      <c r="C58" s="2"/>
      <c r="D58" s="2"/>
      <c r="E58" s="2"/>
      <c r="F58" s="2"/>
    </row>
    <row r="59" spans="1:6" ht="57" customHeight="1">
      <c r="A59" s="3" t="s">
        <v>1</v>
      </c>
      <c r="B59" s="3" t="s">
        <v>2</v>
      </c>
      <c r="C59" s="4" t="s">
        <v>3</v>
      </c>
      <c r="D59" s="4" t="s">
        <v>4</v>
      </c>
      <c r="E59" s="4" t="s">
        <v>5</v>
      </c>
      <c r="F59" s="4" t="s">
        <v>6</v>
      </c>
    </row>
    <row r="60" spans="1:6">
      <c r="A60" s="5">
        <v>1</v>
      </c>
      <c r="B60" s="15" t="s">
        <v>46</v>
      </c>
      <c r="C60" s="16">
        <v>620</v>
      </c>
      <c r="D60" s="16">
        <v>324</v>
      </c>
      <c r="E60" s="16">
        <v>279</v>
      </c>
      <c r="F60" s="16">
        <v>601</v>
      </c>
    </row>
    <row r="61" spans="1:6">
      <c r="A61" s="5">
        <v>2</v>
      </c>
      <c r="B61" s="17" t="s">
        <v>47</v>
      </c>
      <c r="C61" s="18">
        <v>548</v>
      </c>
      <c r="D61" s="18">
        <v>355</v>
      </c>
      <c r="E61" s="18">
        <v>304</v>
      </c>
      <c r="F61" s="18">
        <v>562</v>
      </c>
    </row>
    <row r="62" spans="1:6">
      <c r="A62" s="5">
        <v>3</v>
      </c>
      <c r="B62" s="17" t="s">
        <v>48</v>
      </c>
      <c r="C62" s="18">
        <v>503</v>
      </c>
      <c r="D62" s="18">
        <v>250</v>
      </c>
      <c r="E62" s="18">
        <v>255</v>
      </c>
      <c r="F62" s="18">
        <v>514</v>
      </c>
    </row>
    <row r="63" spans="1:6">
      <c r="A63" s="5">
        <v>4</v>
      </c>
      <c r="B63" s="17" t="s">
        <v>49</v>
      </c>
      <c r="C63" s="18">
        <v>580</v>
      </c>
      <c r="D63" s="18">
        <v>272</v>
      </c>
      <c r="E63" s="18">
        <v>253</v>
      </c>
      <c r="F63" s="18">
        <v>515</v>
      </c>
    </row>
    <row r="64" spans="1:6">
      <c r="A64" s="5">
        <v>5</v>
      </c>
      <c r="B64" s="17" t="s">
        <v>50</v>
      </c>
      <c r="C64" s="18">
        <v>309</v>
      </c>
      <c r="D64" s="18">
        <v>174</v>
      </c>
      <c r="E64" s="18">
        <v>148</v>
      </c>
      <c r="F64" s="18">
        <v>312</v>
      </c>
    </row>
    <row r="65" spans="1:6">
      <c r="A65" s="5">
        <v>6</v>
      </c>
      <c r="B65" s="17" t="s">
        <v>51</v>
      </c>
      <c r="C65" s="18">
        <v>427</v>
      </c>
      <c r="D65" s="18">
        <v>194</v>
      </c>
      <c r="E65" s="18">
        <v>189</v>
      </c>
      <c r="F65" s="18">
        <v>392</v>
      </c>
    </row>
    <row r="66" spans="1:6">
      <c r="A66" s="5">
        <v>7</v>
      </c>
      <c r="B66" s="17" t="s">
        <v>52</v>
      </c>
      <c r="C66" s="18">
        <v>435</v>
      </c>
      <c r="D66" s="18">
        <v>230</v>
      </c>
      <c r="E66" s="18">
        <v>211</v>
      </c>
      <c r="F66" s="18">
        <v>443</v>
      </c>
    </row>
    <row r="67" spans="1:6">
      <c r="A67" s="5">
        <v>8</v>
      </c>
      <c r="B67" s="17" t="s">
        <v>53</v>
      </c>
      <c r="C67" s="18">
        <v>369</v>
      </c>
      <c r="D67" s="18">
        <v>195</v>
      </c>
      <c r="E67" s="18">
        <v>169</v>
      </c>
      <c r="F67" s="18">
        <v>372</v>
      </c>
    </row>
    <row r="68" spans="1:6">
      <c r="A68" s="5">
        <v>9</v>
      </c>
      <c r="B68" s="17" t="s">
        <v>54</v>
      </c>
      <c r="C68" s="18">
        <v>717</v>
      </c>
      <c r="D68" s="18">
        <v>333</v>
      </c>
      <c r="E68" s="18">
        <v>312</v>
      </c>
      <c r="F68" s="18">
        <v>639</v>
      </c>
    </row>
    <row r="69" spans="1:6">
      <c r="A69" s="30" t="s">
        <v>18</v>
      </c>
      <c r="B69" s="31"/>
      <c r="C69" s="18">
        <f>SUM(C60:C68)</f>
        <v>4508</v>
      </c>
      <c r="D69" s="18">
        <f>SUM(D60:D68)</f>
        <v>2327</v>
      </c>
      <c r="E69" s="18">
        <f>SUM(E60:E68)</f>
        <v>2120</v>
      </c>
      <c r="F69" s="18">
        <f>SUM(F60:F68)</f>
        <v>4350</v>
      </c>
    </row>
    <row r="71" spans="1:6">
      <c r="A71" s="19" t="s">
        <v>55</v>
      </c>
      <c r="B71" s="20"/>
      <c r="C71" s="20"/>
      <c r="D71" s="20"/>
      <c r="E71" s="20"/>
      <c r="F71" s="20"/>
    </row>
    <row r="72" spans="1:6" ht="57" customHeight="1">
      <c r="A72" s="21" t="s">
        <v>1</v>
      </c>
      <c r="B72" s="21" t="s">
        <v>2</v>
      </c>
      <c r="C72" s="22" t="s">
        <v>3</v>
      </c>
      <c r="D72" s="22" t="s">
        <v>4</v>
      </c>
      <c r="E72" s="22" t="s">
        <v>5</v>
      </c>
      <c r="F72" s="22" t="s">
        <v>6</v>
      </c>
    </row>
    <row r="73" spans="1:6">
      <c r="A73" s="7">
        <v>1</v>
      </c>
      <c r="B73" s="23" t="s">
        <v>56</v>
      </c>
      <c r="C73" s="24">
        <v>257</v>
      </c>
      <c r="D73" s="24">
        <v>114</v>
      </c>
      <c r="E73" s="24">
        <v>82</v>
      </c>
      <c r="F73" s="24">
        <v>166</v>
      </c>
    </row>
    <row r="74" spans="1:6">
      <c r="A74" s="7">
        <v>2</v>
      </c>
      <c r="B74" s="25" t="s">
        <v>57</v>
      </c>
      <c r="C74" s="26">
        <v>652</v>
      </c>
      <c r="D74" s="26">
        <v>319</v>
      </c>
      <c r="E74" s="26">
        <v>259</v>
      </c>
      <c r="F74" s="26">
        <v>579</v>
      </c>
    </row>
    <row r="75" spans="1:6">
      <c r="A75" s="7">
        <v>3</v>
      </c>
      <c r="B75" s="25" t="s">
        <v>12</v>
      </c>
      <c r="C75" s="26">
        <v>336</v>
      </c>
      <c r="D75" s="26">
        <v>162</v>
      </c>
      <c r="E75" s="26">
        <v>157</v>
      </c>
      <c r="F75" s="26">
        <v>282</v>
      </c>
    </row>
    <row r="76" spans="1:6">
      <c r="A76" s="7">
        <v>4</v>
      </c>
      <c r="B76" s="25" t="s">
        <v>58</v>
      </c>
      <c r="C76" s="26">
        <v>334</v>
      </c>
      <c r="D76" s="26">
        <v>157</v>
      </c>
      <c r="E76" s="26">
        <v>117</v>
      </c>
      <c r="F76" s="26">
        <v>219</v>
      </c>
    </row>
    <row r="77" spans="1:6">
      <c r="A77" s="7">
        <v>5</v>
      </c>
      <c r="B77" s="25" t="s">
        <v>59</v>
      </c>
      <c r="C77" s="26">
        <v>351</v>
      </c>
      <c r="D77" s="26">
        <v>157</v>
      </c>
      <c r="E77" s="26">
        <v>138</v>
      </c>
      <c r="F77" s="26">
        <v>254</v>
      </c>
    </row>
    <row r="78" spans="1:6">
      <c r="A78" s="7">
        <v>6</v>
      </c>
      <c r="B78" s="25" t="s">
        <v>60</v>
      </c>
      <c r="C78" s="26">
        <v>260</v>
      </c>
      <c r="D78" s="26">
        <v>136</v>
      </c>
      <c r="E78" s="26">
        <v>114</v>
      </c>
      <c r="F78" s="26">
        <v>209</v>
      </c>
    </row>
    <row r="79" spans="1:6">
      <c r="A79" s="26">
        <v>7</v>
      </c>
      <c r="B79" s="25" t="s">
        <v>10</v>
      </c>
      <c r="C79" s="26">
        <v>242</v>
      </c>
      <c r="D79" s="26">
        <v>159</v>
      </c>
      <c r="E79" s="26">
        <v>120</v>
      </c>
      <c r="F79" s="26">
        <v>213</v>
      </c>
    </row>
    <row r="80" spans="1:6">
      <c r="A80" s="30" t="s">
        <v>18</v>
      </c>
      <c r="B80" s="31"/>
      <c r="C80" s="26">
        <f>SUM(C73:C79)</f>
        <v>2432</v>
      </c>
      <c r="D80" s="26">
        <f>SUM(D73:D79)</f>
        <v>1204</v>
      </c>
      <c r="E80" s="26">
        <f>SUM(E73:E79)</f>
        <v>987</v>
      </c>
      <c r="F80" s="26">
        <f>SUM(F73:F79)</f>
        <v>1922</v>
      </c>
    </row>
    <row r="82" spans="1:6">
      <c r="A82" s="1" t="s">
        <v>61</v>
      </c>
      <c r="B82" s="2"/>
      <c r="C82" s="2"/>
      <c r="D82" s="2"/>
      <c r="E82" s="2"/>
      <c r="F82" s="2"/>
    </row>
    <row r="83" spans="1:6" ht="57" customHeight="1">
      <c r="A83" s="21" t="s">
        <v>1</v>
      </c>
      <c r="B83" s="21" t="s">
        <v>2</v>
      </c>
      <c r="C83" s="22" t="s">
        <v>3</v>
      </c>
      <c r="D83" s="22" t="s">
        <v>4</v>
      </c>
      <c r="E83" s="22" t="s">
        <v>5</v>
      </c>
      <c r="F83" s="22" t="s">
        <v>6</v>
      </c>
    </row>
    <row r="84" spans="1:6">
      <c r="A84" s="7">
        <v>1</v>
      </c>
      <c r="B84" s="15" t="s">
        <v>62</v>
      </c>
      <c r="C84" s="16">
        <v>1297</v>
      </c>
      <c r="D84" s="16">
        <v>618</v>
      </c>
      <c r="E84" s="16">
        <v>631</v>
      </c>
      <c r="F84" s="16">
        <v>1070</v>
      </c>
    </row>
    <row r="85" spans="1:6">
      <c r="A85" s="7">
        <v>2</v>
      </c>
      <c r="B85" s="17" t="s">
        <v>63</v>
      </c>
      <c r="C85" s="18">
        <v>868</v>
      </c>
      <c r="D85" s="18">
        <v>443</v>
      </c>
      <c r="E85" s="18">
        <v>370</v>
      </c>
      <c r="F85" s="18">
        <v>842</v>
      </c>
    </row>
    <row r="86" spans="1:6">
      <c r="A86" s="7">
        <v>3</v>
      </c>
      <c r="B86" s="17" t="s">
        <v>64</v>
      </c>
      <c r="C86" s="18">
        <v>837</v>
      </c>
      <c r="D86" s="18">
        <v>418</v>
      </c>
      <c r="E86" s="18">
        <v>353</v>
      </c>
      <c r="F86" s="18">
        <v>771</v>
      </c>
    </row>
    <row r="87" spans="1:6">
      <c r="A87" s="7">
        <v>4</v>
      </c>
      <c r="B87" s="17" t="s">
        <v>65</v>
      </c>
      <c r="C87" s="18">
        <v>1261</v>
      </c>
      <c r="D87" s="18">
        <v>589</v>
      </c>
      <c r="E87" s="18">
        <v>491</v>
      </c>
      <c r="F87" s="18">
        <v>980</v>
      </c>
    </row>
    <row r="88" spans="1:6">
      <c r="A88" s="30" t="s">
        <v>18</v>
      </c>
      <c r="B88" s="31"/>
      <c r="C88" s="18">
        <f>SUM(C84:C87)</f>
        <v>4263</v>
      </c>
      <c r="D88" s="18">
        <f>SUM(D84:D87)</f>
        <v>2068</v>
      </c>
      <c r="E88" s="18">
        <f>SUM(E84:E87)</f>
        <v>1845</v>
      </c>
      <c r="F88" s="18">
        <f>SUM(F84:F87)</f>
        <v>3663</v>
      </c>
    </row>
    <row r="90" spans="1:6">
      <c r="A90" s="1" t="s">
        <v>66</v>
      </c>
      <c r="B90" s="2"/>
      <c r="C90" s="2"/>
      <c r="D90" s="2"/>
      <c r="E90" s="2"/>
      <c r="F90" s="2"/>
    </row>
    <row r="91" spans="1:6" ht="57" customHeight="1">
      <c r="A91" s="21" t="s">
        <v>1</v>
      </c>
      <c r="B91" s="21" t="s">
        <v>2</v>
      </c>
      <c r="C91" s="22" t="s">
        <v>3</v>
      </c>
      <c r="D91" s="22" t="s">
        <v>4</v>
      </c>
      <c r="E91" s="22" t="s">
        <v>5</v>
      </c>
      <c r="F91" s="22" t="s">
        <v>6</v>
      </c>
    </row>
    <row r="92" spans="1:6">
      <c r="A92" s="7">
        <v>1</v>
      </c>
      <c r="B92" s="9" t="s">
        <v>14</v>
      </c>
      <c r="C92" s="10">
        <v>1402</v>
      </c>
      <c r="D92" s="10">
        <v>680</v>
      </c>
      <c r="E92" s="10">
        <v>631</v>
      </c>
      <c r="F92" s="10">
        <v>1297</v>
      </c>
    </row>
    <row r="93" spans="1:6">
      <c r="A93" s="7">
        <v>2</v>
      </c>
      <c r="B93" s="6" t="s">
        <v>67</v>
      </c>
      <c r="C93" s="7">
        <v>1278</v>
      </c>
      <c r="D93" s="7">
        <v>668</v>
      </c>
      <c r="E93" s="7">
        <v>636</v>
      </c>
      <c r="F93" s="7">
        <v>1128</v>
      </c>
    </row>
    <row r="94" spans="1:6">
      <c r="A94" s="7">
        <v>3</v>
      </c>
      <c r="B94" s="6" t="s">
        <v>68</v>
      </c>
      <c r="C94" s="7">
        <v>643</v>
      </c>
      <c r="D94" s="7">
        <v>400</v>
      </c>
      <c r="E94" s="7">
        <v>329</v>
      </c>
      <c r="F94" s="7">
        <v>582</v>
      </c>
    </row>
    <row r="95" spans="1:6">
      <c r="A95" s="7">
        <v>4</v>
      </c>
      <c r="B95" s="6" t="s">
        <v>69</v>
      </c>
      <c r="C95" s="7">
        <v>482</v>
      </c>
      <c r="D95" s="7">
        <v>197</v>
      </c>
      <c r="E95" s="7">
        <v>199</v>
      </c>
      <c r="F95" s="7">
        <v>390</v>
      </c>
    </row>
    <row r="96" spans="1:6">
      <c r="A96" s="7">
        <v>5</v>
      </c>
      <c r="B96" s="6" t="s">
        <v>70</v>
      </c>
      <c r="C96" s="7">
        <v>253</v>
      </c>
      <c r="D96" s="7">
        <v>119</v>
      </c>
      <c r="E96" s="7">
        <v>93</v>
      </c>
      <c r="F96" s="7">
        <v>212</v>
      </c>
    </row>
    <row r="97" spans="1:6">
      <c r="A97" s="30" t="s">
        <v>18</v>
      </c>
      <c r="B97" s="31"/>
      <c r="C97" s="7">
        <f>SUM(C92:C96)</f>
        <v>4058</v>
      </c>
      <c r="D97" s="7">
        <f>SUM(D92:D96)</f>
        <v>2064</v>
      </c>
      <c r="E97" s="7">
        <f>SUM(E92:E96)</f>
        <v>1888</v>
      </c>
      <c r="F97" s="7">
        <f>SUM(F92:F96)</f>
        <v>3609</v>
      </c>
    </row>
    <row r="99" spans="1:6">
      <c r="A99" s="1" t="s">
        <v>71</v>
      </c>
      <c r="B99" s="2"/>
      <c r="C99" s="2"/>
      <c r="D99" s="2"/>
      <c r="E99" s="2"/>
      <c r="F99" s="2"/>
    </row>
    <row r="100" spans="1:6" ht="56.25" customHeight="1">
      <c r="A100" s="21" t="s">
        <v>1</v>
      </c>
      <c r="B100" s="21" t="s">
        <v>2</v>
      </c>
      <c r="C100" s="22" t="s">
        <v>3</v>
      </c>
      <c r="D100" s="22" t="s">
        <v>4</v>
      </c>
      <c r="E100" s="22" t="s">
        <v>5</v>
      </c>
      <c r="F100" s="22" t="s">
        <v>6</v>
      </c>
    </row>
    <row r="101" spans="1:6">
      <c r="A101" s="7">
        <v>1</v>
      </c>
      <c r="B101" s="6" t="s">
        <v>15</v>
      </c>
      <c r="C101" s="7">
        <v>1140</v>
      </c>
      <c r="D101" s="7">
        <v>495</v>
      </c>
      <c r="E101" s="7">
        <v>465</v>
      </c>
      <c r="F101" s="7">
        <v>961</v>
      </c>
    </row>
    <row r="102" spans="1:6">
      <c r="A102" s="7">
        <v>2</v>
      </c>
      <c r="B102" s="6" t="s">
        <v>72</v>
      </c>
      <c r="C102" s="7">
        <v>1511</v>
      </c>
      <c r="D102" s="7">
        <v>734</v>
      </c>
      <c r="E102" s="7">
        <v>582</v>
      </c>
      <c r="F102" s="7">
        <v>1178</v>
      </c>
    </row>
    <row r="103" spans="1:6">
      <c r="A103" s="7">
        <v>3</v>
      </c>
      <c r="B103" s="6" t="s">
        <v>73</v>
      </c>
      <c r="C103" s="7">
        <v>1290</v>
      </c>
      <c r="D103" s="7">
        <v>699</v>
      </c>
      <c r="E103" s="7">
        <v>623</v>
      </c>
      <c r="F103" s="7">
        <v>1141</v>
      </c>
    </row>
    <row r="104" spans="1:6">
      <c r="A104" s="7">
        <v>4</v>
      </c>
      <c r="B104" s="6" t="s">
        <v>74</v>
      </c>
      <c r="C104" s="7">
        <v>886</v>
      </c>
      <c r="D104" s="7">
        <v>466</v>
      </c>
      <c r="E104" s="7">
        <v>414</v>
      </c>
      <c r="F104" s="7">
        <v>866</v>
      </c>
    </row>
    <row r="105" spans="1:6">
      <c r="A105" s="7">
        <v>5</v>
      </c>
      <c r="B105" s="6" t="s">
        <v>75</v>
      </c>
      <c r="C105" s="7">
        <v>95</v>
      </c>
      <c r="D105" s="7">
        <v>45</v>
      </c>
      <c r="E105" s="7">
        <v>54</v>
      </c>
      <c r="F105" s="7">
        <v>78</v>
      </c>
    </row>
    <row r="106" spans="1:6">
      <c r="A106" s="5">
        <v>6</v>
      </c>
      <c r="B106" s="6" t="s">
        <v>76</v>
      </c>
      <c r="C106" s="7">
        <v>712</v>
      </c>
      <c r="D106" s="7">
        <v>389</v>
      </c>
      <c r="E106" s="7">
        <v>302</v>
      </c>
      <c r="F106" s="7">
        <v>517</v>
      </c>
    </row>
    <row r="107" spans="1:6">
      <c r="A107" s="29" t="s">
        <v>18</v>
      </c>
      <c r="B107" s="29"/>
      <c r="C107" s="7">
        <f>SUM(C101:C106)</f>
        <v>5634</v>
      </c>
      <c r="D107" s="7">
        <f>SUM(D101:D106)</f>
        <v>2828</v>
      </c>
      <c r="E107" s="7">
        <f>SUM(E101:E106)</f>
        <v>2440</v>
      </c>
      <c r="F107" s="7">
        <f>SUM(F101:F106)</f>
        <v>4741</v>
      </c>
    </row>
    <row r="109" spans="1:6">
      <c r="A109" s="1" t="s">
        <v>77</v>
      </c>
      <c r="B109" s="2"/>
      <c r="C109" s="2"/>
      <c r="D109" s="2"/>
      <c r="E109" s="2"/>
      <c r="F109" s="2"/>
    </row>
    <row r="110" spans="1:6" ht="54.75" customHeight="1">
      <c r="A110" s="21" t="s">
        <v>1</v>
      </c>
      <c r="B110" s="21" t="s">
        <v>2</v>
      </c>
      <c r="C110" s="22" t="s">
        <v>3</v>
      </c>
      <c r="D110" s="22" t="s">
        <v>4</v>
      </c>
      <c r="E110" s="22" t="s">
        <v>5</v>
      </c>
      <c r="F110" s="22" t="s">
        <v>6</v>
      </c>
    </row>
    <row r="111" spans="1:6">
      <c r="A111" s="7">
        <v>1</v>
      </c>
      <c r="B111" s="9" t="s">
        <v>16</v>
      </c>
      <c r="C111" s="10">
        <v>782</v>
      </c>
      <c r="D111" s="10">
        <v>350</v>
      </c>
      <c r="E111" s="10">
        <v>353</v>
      </c>
      <c r="F111" s="10">
        <v>843</v>
      </c>
    </row>
    <row r="112" spans="1:6">
      <c r="A112" s="7">
        <v>2</v>
      </c>
      <c r="B112" s="6" t="s">
        <v>78</v>
      </c>
      <c r="C112" s="7">
        <v>900</v>
      </c>
      <c r="D112" s="7">
        <v>375</v>
      </c>
      <c r="E112" s="7">
        <v>318</v>
      </c>
      <c r="F112" s="7">
        <v>613</v>
      </c>
    </row>
    <row r="113" spans="1:6">
      <c r="A113" s="7">
        <v>3</v>
      </c>
      <c r="B113" s="6" t="s">
        <v>79</v>
      </c>
      <c r="C113" s="7">
        <v>595</v>
      </c>
      <c r="D113" s="7">
        <v>296</v>
      </c>
      <c r="E113" s="7">
        <v>309</v>
      </c>
      <c r="F113" s="7">
        <v>676</v>
      </c>
    </row>
    <row r="114" spans="1:6">
      <c r="A114" s="7">
        <v>4</v>
      </c>
      <c r="B114" s="6" t="s">
        <v>80</v>
      </c>
      <c r="C114" s="7">
        <v>629</v>
      </c>
      <c r="D114" s="7">
        <v>321</v>
      </c>
      <c r="E114" s="7">
        <v>287</v>
      </c>
      <c r="F114" s="7">
        <v>653</v>
      </c>
    </row>
    <row r="115" spans="1:6">
      <c r="A115" s="29" t="s">
        <v>18</v>
      </c>
      <c r="B115" s="29"/>
      <c r="C115" s="7">
        <f>SUM(C111:C114)</f>
        <v>2906</v>
      </c>
      <c r="D115" s="7">
        <f>SUM(D111:D114)</f>
        <v>1342</v>
      </c>
      <c r="E115" s="7">
        <f>SUM(E111:E114)</f>
        <v>1267</v>
      </c>
      <c r="F115" s="7">
        <f>SUM(F111:F114)</f>
        <v>2785</v>
      </c>
    </row>
    <row r="117" spans="1:6">
      <c r="A117" s="1" t="s">
        <v>81</v>
      </c>
      <c r="B117" s="2"/>
      <c r="C117" s="2"/>
      <c r="D117" s="2"/>
      <c r="E117" s="2"/>
      <c r="F117" s="2"/>
    </row>
    <row r="118" spans="1:6" ht="54.75" customHeight="1">
      <c r="A118" s="21" t="s">
        <v>1</v>
      </c>
      <c r="B118" s="21" t="s">
        <v>2</v>
      </c>
      <c r="C118" s="22" t="s">
        <v>3</v>
      </c>
      <c r="D118" s="22" t="s">
        <v>4</v>
      </c>
      <c r="E118" s="22" t="s">
        <v>5</v>
      </c>
      <c r="F118" s="22" t="s">
        <v>6</v>
      </c>
    </row>
    <row r="119" spans="1:6">
      <c r="A119" s="7">
        <v>1</v>
      </c>
      <c r="B119" s="9" t="s">
        <v>82</v>
      </c>
      <c r="C119" s="10">
        <v>397</v>
      </c>
      <c r="D119" s="10">
        <v>191</v>
      </c>
      <c r="E119" s="10">
        <v>144</v>
      </c>
      <c r="F119" s="10">
        <v>296</v>
      </c>
    </row>
    <row r="120" spans="1:6">
      <c r="A120" s="7">
        <v>2</v>
      </c>
      <c r="B120" s="6" t="s">
        <v>83</v>
      </c>
      <c r="C120" s="7">
        <v>316</v>
      </c>
      <c r="D120" s="7">
        <v>156</v>
      </c>
      <c r="E120" s="7">
        <v>123</v>
      </c>
      <c r="F120" s="7">
        <v>252</v>
      </c>
    </row>
    <row r="121" spans="1:6">
      <c r="A121" s="7">
        <v>3</v>
      </c>
      <c r="B121" s="6" t="s">
        <v>17</v>
      </c>
      <c r="C121" s="7">
        <v>237</v>
      </c>
      <c r="D121" s="7">
        <v>100</v>
      </c>
      <c r="E121" s="7">
        <v>100</v>
      </c>
      <c r="F121" s="7">
        <v>150</v>
      </c>
    </row>
    <row r="122" spans="1:6">
      <c r="A122" s="7">
        <v>4</v>
      </c>
      <c r="B122" s="6" t="s">
        <v>84</v>
      </c>
      <c r="C122" s="7">
        <v>321</v>
      </c>
      <c r="D122" s="7">
        <v>169</v>
      </c>
      <c r="E122" s="7">
        <v>121</v>
      </c>
      <c r="F122" s="7">
        <v>272</v>
      </c>
    </row>
    <row r="123" spans="1:6">
      <c r="A123" s="5">
        <v>5</v>
      </c>
      <c r="B123" s="6" t="s">
        <v>85</v>
      </c>
      <c r="C123" s="7">
        <v>261</v>
      </c>
      <c r="D123" s="7">
        <v>115</v>
      </c>
      <c r="E123" s="7">
        <v>119</v>
      </c>
      <c r="F123" s="7">
        <v>227</v>
      </c>
    </row>
    <row r="124" spans="1:6">
      <c r="A124" s="5">
        <v>6</v>
      </c>
      <c r="B124" s="6" t="s">
        <v>86</v>
      </c>
      <c r="C124" s="7">
        <v>130</v>
      </c>
      <c r="D124" s="7">
        <v>58</v>
      </c>
      <c r="E124" s="7">
        <v>63</v>
      </c>
      <c r="F124" s="7">
        <v>122</v>
      </c>
    </row>
    <row r="125" spans="1:6">
      <c r="A125" s="29" t="s">
        <v>18</v>
      </c>
      <c r="B125" s="29"/>
      <c r="C125" s="7">
        <f>SUM(C119:C124)</f>
        <v>1662</v>
      </c>
      <c r="D125" s="7">
        <f>SUM(D119:D124)</f>
        <v>789</v>
      </c>
      <c r="E125" s="7">
        <f>SUM(E119:E124)</f>
        <v>670</v>
      </c>
      <c r="F125" s="7">
        <f>SUM(F119:F124)</f>
        <v>1319</v>
      </c>
    </row>
    <row r="127" spans="1:6">
      <c r="A127" s="27" t="s">
        <v>87</v>
      </c>
      <c r="B127" s="28"/>
      <c r="C127" s="28"/>
      <c r="D127" s="28"/>
    </row>
  </sheetData>
  <mergeCells count="13">
    <mergeCell ref="A2:F2"/>
    <mergeCell ref="A16:B16"/>
    <mergeCell ref="A26:B26"/>
    <mergeCell ref="A39:B39"/>
    <mergeCell ref="A47:B47"/>
    <mergeCell ref="A107:B107"/>
    <mergeCell ref="A115:B115"/>
    <mergeCell ref="A125:B125"/>
    <mergeCell ref="A56:B56"/>
    <mergeCell ref="A69:B69"/>
    <mergeCell ref="A80:B80"/>
    <mergeCell ref="A88:B88"/>
    <mergeCell ref="A97:B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USIA SEKOLAH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2026-07-06T01:46:00Z</dcterms:created>
  <dcterms:modified xsi:type="dcterms:W3CDTF">2026-08-10T06:09:53Z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3E88D3B569704BA6833A4C018BBE1BB7_12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