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635" windowHeight="8715"/>
  </bookViews>
  <sheets>
    <sheet name="STRUKTUR UMU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<sst xmlns="http://schemas.openxmlformats.org/spreadsheetml/2006/main" count="348" uniqueCount="41">
  <si>
    <t xml:space="preserve">REKAPITULASI JUMLAH PENDUDUK MENURUT </t>
  </si>
  <si>
    <t>STRUKTUR UMUR DAN JENIS KELAMIN</t>
  </si>
  <si>
    <t>74 71  KOTA KENDARI</t>
  </si>
  <si>
    <t>747104 KECAMATAN  POASIA</t>
  </si>
  <si>
    <t>747108  KECAMATAN  KADIA</t>
  </si>
  <si>
    <t>NO</t>
  </si>
  <si>
    <t xml:space="preserve">STRUKTUR </t>
  </si>
  <si>
    <t>JUMLAH PENDUDUK</t>
  </si>
  <si>
    <t>TOTAL</t>
  </si>
  <si>
    <t>UMUR</t>
  </si>
  <si>
    <t>LAKI-LAKI</t>
  </si>
  <si>
    <t>PEREMPUAN</t>
  </si>
  <si>
    <t>(JIWA)</t>
  </si>
  <si>
    <t>0 - 04</t>
  </si>
  <si>
    <t>05 -09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</si>
  <si>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</si>
  <si>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</si>
  <si>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</si>
  <si>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</si>
  <si>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</si>
  <si>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</si>
  <si>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</si>
  <si>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</si>
  <si>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</si>
  <si>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</si>
  <si>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</si>
  <si>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</si>
  <si>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</si>
  <si>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 xml:space="preserve">    &gt; 75</t>
  </si>
  <si>
    <t>JUMLAH</t>
  </si>
  <si>
    <t>Sumber : Data Kependudukan Kota Kendari Semester I Tahun 2026</t>
  </si>
  <si>
    <t>74 7101  KECAMATAN MANDONGA</t>
  </si>
  <si>
    <t>747105 KECAMATAN  KENDARI  BARAT</t>
  </si>
  <si>
    <t>747109  KECAMATAN PUUWATU</t>
  </si>
  <si>
    <t>747102  KECAMATAN KENDARI</t>
  </si>
  <si>
    <t>747106 KECAMATAN  ABELI</t>
  </si>
  <si>
    <t>747110  KECAMATAN  KAMBU</t>
  </si>
  <si>
    <t>10- 14</t>
  </si>
  <si>
    <t>747103 KECAMATAN  BARUGA</t>
  </si>
  <si>
    <t>747107 KECAMATAN WUA-WUA</t>
  </si>
  <si>
    <t>747111  KECAMATAN  NAMBO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</si>
</sst>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42">
    <font>
      <sz val="11"/>
      <color theme="1"/>
      <name val="Calibri"/>
      <charset val="1"/>
      <scheme val="minor"/>
    </font>
    <font>
      <b/>
      <sz val="11"/>
      <name val="Bookman Old Style"/>
      <charset val="134"/>
    </font>
    <font>
      <b/>
      <sz val="11"/>
      <color theme="0"/>
      <name val="Bookman Old Style"/>
      <charset val="134"/>
    </font>
    <font>
      <b/>
      <sz val="11"/>
      <color theme="0"/>
      <name val="Calibri"/>
      <charset val="134"/>
      <scheme val="minor"/>
    </font>
    <font>
      <sz val="11"/>
      <color theme="1"/>
      <name val="Bookman Old Style"/>
      <charset val="134"/>
    </font>
    <font>
      <sz val="10"/>
      <color theme="1"/>
      <name val="Arial"/>
      <charset val="134"/>
    </font>
    <font>
      <sz val="11"/>
      <name val="Bookman Old Style"/>
      <charset val="134"/>
    </font>
    <font>
      <sz val="11"/>
      <color theme="1"/>
      <name val="Arial"/>
      <charset val="134"/>
    </font>
    <font>
      <i/>
      <sz val="11"/>
      <color theme="1"/>
      <name val="Calibri"/>
      <charset val="134"/>
      <scheme val="minor"/>
    </font>
    <font>
      <b/>
      <i/>
      <sz val="11"/>
      <name val="Arial Narrow"/>
      <charset val="134"/>
    </font>
    <font>
      <sz val="11"/>
      <name val="Arial Black"/>
      <charset val="134"/>
    </font>
    <font>
      <sz val="11"/>
      <color theme="0"/>
      <name val="Arial Black"/>
      <charset val="134"/>
    </font>
    <font>
      <i/>
      <sz val="11"/>
      <name val="Calibri"/>
      <charset val="134"/>
      <scheme val="minor"/>
    </font>
    <font>
      <i/>
      <sz val="11"/>
      <color theme="0"/>
      <name val="Calibri"/>
      <charset val="134"/>
      <scheme val="minor"/>
    </font>
    <font>
      <sz val="11"/>
      <name val="Arial"/>
      <charset val="134"/>
    </font>
    <font>
      <sz val="11"/>
      <color theme="0"/>
      <name val="Arial"/>
      <charset val="134"/>
    </font>
    <font>
      <i/>
      <sz val="11"/>
      <color theme="3"/>
      <name val="Calibri"/>
      <charset val="134"/>
      <scheme val="minor"/>
    </font>
    <font>
      <sz val="11"/>
      <color theme="3"/>
      <name val="Calibri"/>
      <charset val="1"/>
      <scheme val="minor"/>
    </font>
    <font>
      <sz val="11"/>
      <name val="Calibri"/>
      <charset val="1"/>
      <scheme val="minor"/>
    </font>
    <font>
      <i/>
      <sz val="11"/>
      <color rgb="FFFF0000"/>
      <name val="Calibri"/>
      <charset val="134"/>
      <scheme val="minor"/>
    </font>
    <font>
      <sz val="11"/>
      <color rgb="FFFF0000"/>
      <name val="Calibri"/>
      <charset val="1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9" borderId="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2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10" borderId="4" applyNumberFormat="0" applyAlignment="0" applyProtection="0">
      <alignment vertical="center"/>
    </xf>
    <xf numFmtId="0" fontId="31" fillId="11" borderId="5" applyNumberFormat="0" applyAlignment="0" applyProtection="0">
      <alignment vertical="center"/>
    </xf>
    <xf numFmtId="0" fontId="32" fillId="11" borderId="4" applyNumberFormat="0" applyAlignment="0" applyProtection="0">
      <alignment vertical="center"/>
    </xf>
    <xf numFmtId="0" fontId="33" fillId="12" borderId="6" applyNumberFormat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1" fillId="0" borderId="0"/>
  </cellStyleXfs>
  <cellXfs count="80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Border="1" applyAlignment="1"/>
    <xf numFmtId="0" fontId="4" fillId="0" borderId="0" xfId="0" applyFont="1"/>
    <xf numFmtId="3" fontId="4" fillId="0" borderId="0" xfId="0" applyNumberFormat="1" applyFont="1" applyFill="1"/>
    <xf numFmtId="0" fontId="0" fillId="0" borderId="0" xfId="0" applyFont="1" applyFill="1"/>
    <xf numFmtId="0" fontId="1" fillId="6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/>
    <xf numFmtId="0" fontId="6" fillId="8" borderId="0" xfId="0" applyFont="1" applyFill="1" applyBorder="1" applyAlignment="1">
      <alignment horizontal="center" vertical="center"/>
    </xf>
    <xf numFmtId="3" fontId="6" fillId="8" borderId="0" xfId="0" applyNumberFormat="1" applyFont="1" applyFill="1" applyBorder="1" applyAlignment="1">
      <alignment horizontal="center" vertical="center"/>
    </xf>
    <xf numFmtId="43" fontId="6" fillId="0" borderId="0" xfId="0" applyNumberFormat="1" applyFont="1" applyFill="1" applyBorder="1" applyAlignment="1">
      <alignment horizontal="center" vertical="center"/>
    </xf>
    <xf numFmtId="3" fontId="4" fillId="8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vertical="center"/>
    </xf>
    <xf numFmtId="0" fontId="4" fillId="8" borderId="0" xfId="0" applyFont="1" applyFill="1" applyBorder="1" applyAlignment="1">
      <alignment horizontal="center" vertical="center"/>
    </xf>
    <xf numFmtId="1" fontId="4" fillId="8" borderId="0" xfId="0" applyNumberFormat="1" applyFont="1" applyFill="1" applyBorder="1" applyAlignment="1">
      <alignment horizontal="center" vertical="center"/>
    </xf>
    <xf numFmtId="17" fontId="4" fillId="8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4" fillId="7" borderId="0" xfId="0" applyFont="1" applyFill="1" applyBorder="1" applyAlignment="1">
      <alignment horizontal="center" vertical="center"/>
    </xf>
    <xf numFmtId="3" fontId="4" fillId="7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/>
    <xf numFmtId="0" fontId="8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43" fontId="0" fillId="0" borderId="0" xfId="0" applyNumberFormat="1" applyFont="1" applyFill="1" applyBorder="1" applyAlignment="1">
      <alignment horizontal="center"/>
    </xf>
    <xf numFmtId="3" fontId="0" fillId="0" borderId="0" xfId="0" applyNumberFormat="1" applyFont="1" applyBorder="1" applyAlignment="1">
      <alignment horizontal="center"/>
    </xf>
    <xf numFmtId="0" fontId="9" fillId="7" borderId="0" xfId="0" applyFont="1" applyFill="1" applyBorder="1" applyAlignment="1">
      <alignment vertical="center"/>
    </xf>
    <xf numFmtId="0" fontId="9" fillId="7" borderId="0" xfId="0" applyFont="1" applyFill="1" applyBorder="1" applyAlignment="1">
      <alignment horizontal="left" vertical="center"/>
    </xf>
    <xf numFmtId="0" fontId="10" fillId="7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12" fillId="7" borderId="0" xfId="0" applyFont="1" applyFill="1" applyBorder="1"/>
    <xf numFmtId="0" fontId="13" fillId="0" borderId="0" xfId="0" applyFont="1" applyFill="1" applyBorder="1"/>
    <xf numFmtId="0" fontId="0" fillId="0" borderId="0" xfId="0" applyFont="1" applyFill="1" applyAlignment="1">
      <alignment horizontal="center"/>
    </xf>
    <xf numFmtId="0" fontId="1" fillId="0" borderId="0" xfId="0" applyFont="1" applyBorder="1" applyAlignment="1">
      <alignment horizontal="left"/>
    </xf>
    <xf numFmtId="0" fontId="4" fillId="0" borderId="0" xfId="0" applyFont="1" applyFill="1"/>
    <xf numFmtId="3" fontId="0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6" fillId="7" borderId="0" xfId="0" applyFont="1" applyFill="1" applyBorder="1" applyAlignment="1">
      <alignment horizontal="center" vertical="center"/>
    </xf>
    <xf numFmtId="3" fontId="6" fillId="7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right" vertical="center"/>
    </xf>
    <xf numFmtId="0" fontId="16" fillId="0" borderId="0" xfId="0" applyFont="1" applyBorder="1" applyAlignment="1"/>
    <xf numFmtId="0" fontId="17" fillId="0" borderId="0" xfId="0" applyFont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8" fillId="7" borderId="0" xfId="0" applyFont="1" applyFill="1"/>
    <xf numFmtId="0" fontId="17" fillId="0" borderId="0" xfId="0" applyFont="1" applyFill="1"/>
    <xf numFmtId="49" fontId="4" fillId="8" borderId="0" xfId="0" applyNumberFormat="1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top"/>
    </xf>
    <xf numFmtId="43" fontId="0" fillId="0" borderId="0" xfId="0" applyNumberFormat="1" applyFill="1"/>
    <xf numFmtId="0" fontId="6" fillId="7" borderId="0" xfId="0" applyFont="1" applyFill="1" applyBorder="1" applyAlignment="1">
      <alignment vertical="center"/>
    </xf>
    <xf numFmtId="0" fontId="19" fillId="0" borderId="0" xfId="0" applyFont="1" applyBorder="1" applyAlignment="1"/>
    <xf numFmtId="0" fontId="20" fillId="0" borderId="0" xfId="0" applyFont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2" fillId="7" borderId="0" xfId="0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3" fontId="4" fillId="8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1" fontId="4" fillId="8" borderId="0" xfId="0" applyNumberFormat="1" applyFont="1" applyFill="1" applyBorder="1" applyAlignment="1" quotePrefix="1">
      <alignment horizontal="center" vertical="center"/>
    </xf>
    <xf numFmtId="17" fontId="4" fillId="8" borderId="0" xfId="0" applyNumberFormat="1" applyFont="1" applyFill="1" applyBorder="1" applyAlignment="1" quotePrefix="1">
      <alignment horizontal="center"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9" defaultPivotStyle="PivotStyleLight16"/>
  <colors>
    <mruColors>
      <color rgb="00E4F50B"/>
      <color rgb="00FFFF99"/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XD114"/>
  <sheetViews>
    <sheetView tabSelected="1" topLeftCell="G49" workbookViewId="0">
      <selection activeCell="C34" sqref="C34"/>
    </sheetView>
  </sheetViews>
  <sheetFormatPr defaultColWidth="9" defaultRowHeight="15"/>
  <cols>
    <col min="1" max="1" width="5.71428571428571" customWidth="1"/>
    <col min="2" max="2" width="30.7142857142857" style="5" customWidth="1"/>
    <col min="3" max="5" width="25.7142857142857" customWidth="1"/>
    <col min="6" max="6" width="18.7142857142857" style="2" customWidth="1"/>
    <col min="7" max="7" width="5.71428571428571" customWidth="1"/>
    <col min="8" max="8" width="30.7142857142857" style="5" customWidth="1"/>
    <col min="9" max="11" width="25.7142857142857" customWidth="1"/>
    <col min="12" max="12" width="20.2857142857143" style="2" customWidth="1"/>
    <col min="13" max="13" width="5.71428571428571" customWidth="1"/>
    <col min="14" max="14" width="30.7142857142857" customWidth="1"/>
    <col min="15" max="17" width="25.7142857142857" customWidth="1"/>
    <col min="18" max="628" width="9.14285714285714" style="2"/>
  </cols>
  <sheetData>
    <row r="1" s="1" customFormat="1" ht="18" customHeight="1" spans="1:628">
      <c r="A1" s="6" t="s">
        <v>0</v>
      </c>
      <c r="B1" s="6"/>
      <c r="C1" s="6"/>
      <c r="D1" s="6"/>
      <c r="E1" s="6"/>
      <c r="F1" s="7"/>
      <c r="G1" s="8" t="s">
        <v>0</v>
      </c>
      <c r="H1" s="8"/>
      <c r="I1" s="8"/>
      <c r="J1" s="8"/>
      <c r="K1" s="8"/>
      <c r="L1" s="9"/>
      <c r="M1" s="8" t="s">
        <v>0</v>
      </c>
      <c r="N1" s="8"/>
      <c r="O1" s="8"/>
      <c r="P1" s="8"/>
      <c r="Q1" s="8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</row>
    <row r="2" s="1" customFormat="1" ht="18" customHeight="1" spans="1:628">
      <c r="A2" s="6" t="s">
        <v>1</v>
      </c>
      <c r="B2" s="6"/>
      <c r="C2" s="6"/>
      <c r="D2" s="6"/>
      <c r="E2" s="6"/>
      <c r="F2" s="7"/>
      <c r="G2" s="8" t="s">
        <v>1</v>
      </c>
      <c r="H2" s="8"/>
      <c r="I2" s="8"/>
      <c r="J2" s="8"/>
      <c r="K2" s="8"/>
      <c r="L2" s="9"/>
      <c r="M2" s="8" t="s">
        <v>1</v>
      </c>
      <c r="N2" s="8"/>
      <c r="O2" s="8"/>
      <c r="P2" s="8"/>
      <c r="Q2" s="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</row>
    <row r="3" s="2" customFormat="1" customHeight="1" spans="1:628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9"/>
      <c r="M3" s="7"/>
      <c r="N3" s="7"/>
      <c r="O3" s="7"/>
      <c r="P3" s="7"/>
      <c r="Q3" s="7"/>
    </row>
    <row r="4" ht="20.1" customHeight="1" spans="1:628">
      <c r="A4" s="10" t="s">
        <v>2</v>
      </c>
      <c r="B4" s="10"/>
      <c r="C4" s="11"/>
      <c r="D4" s="11"/>
      <c r="E4" s="11"/>
      <c r="F4" s="12"/>
      <c r="G4" s="10" t="s">
        <v>3</v>
      </c>
      <c r="H4" s="10"/>
      <c r="I4" s="11"/>
      <c r="J4" s="11"/>
      <c r="K4" s="11"/>
      <c r="L4" s="13"/>
      <c r="M4" s="10" t="s">
        <v>4</v>
      </c>
      <c r="N4" s="10"/>
      <c r="O4" s="11"/>
      <c r="P4" s="11"/>
      <c r="Q4" s="11"/>
    </row>
    <row r="5" s="1" customFormat="1" spans="1:628">
      <c r="A5" s="14" t="s">
        <v>5</v>
      </c>
      <c r="B5" s="14" t="s">
        <v>6</v>
      </c>
      <c r="C5" s="15" t="s">
        <v>7</v>
      </c>
      <c r="D5" s="15"/>
      <c r="E5" s="15" t="s">
        <v>8</v>
      </c>
      <c r="F5" s="16"/>
      <c r="G5" s="14" t="s">
        <v>5</v>
      </c>
      <c r="H5" s="14" t="s">
        <v>6</v>
      </c>
      <c r="I5" s="15" t="s">
        <v>7</v>
      </c>
      <c r="J5" s="15"/>
      <c r="K5" s="15" t="s">
        <v>8</v>
      </c>
      <c r="L5" s="17"/>
      <c r="M5" s="14" t="s">
        <v>5</v>
      </c>
      <c r="N5" s="14" t="s">
        <v>6</v>
      </c>
      <c r="O5" s="15" t="s">
        <v>7</v>
      </c>
      <c r="P5" s="15"/>
      <c r="Q5" s="15" t="s">
        <v>8</v>
      </c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</row>
    <row r="6" s="1" customFormat="1" spans="1:628">
      <c r="A6" s="14"/>
      <c r="B6" s="14" t="s">
        <v>9</v>
      </c>
      <c r="C6" s="15" t="s">
        <v>10</v>
      </c>
      <c r="D6" s="15" t="s">
        <v>11</v>
      </c>
      <c r="E6" s="15" t="s">
        <v>12</v>
      </c>
      <c r="F6" s="16"/>
      <c r="G6" s="14"/>
      <c r="H6" s="14" t="s">
        <v>9</v>
      </c>
      <c r="I6" s="15" t="s">
        <v>10</v>
      </c>
      <c r="J6" s="15" t="s">
        <v>11</v>
      </c>
      <c r="K6" s="15" t="s">
        <v>12</v>
      </c>
      <c r="L6" s="17"/>
      <c r="M6" s="14"/>
      <c r="N6" s="14" t="s">
        <v>9</v>
      </c>
      <c r="O6" s="15" t="s">
        <v>10</v>
      </c>
      <c r="P6" s="15" t="s">
        <v>11</v>
      </c>
      <c r="Q6" s="15" t="s">
        <v>12</v>
      </c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</row>
    <row r="7" s="3" customFormat="1" ht="14.1" customHeight="1" spans="1:628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20"/>
      <c r="G7" s="19">
        <v>1</v>
      </c>
      <c r="H7" s="19">
        <v>2</v>
      </c>
      <c r="I7" s="19">
        <v>3</v>
      </c>
      <c r="J7" s="19">
        <v>4</v>
      </c>
      <c r="K7" s="19">
        <v>5</v>
      </c>
      <c r="L7" s="21"/>
      <c r="M7" s="19">
        <v>1</v>
      </c>
      <c r="N7" s="19">
        <v>2</v>
      </c>
      <c r="O7" s="19">
        <v>3</v>
      </c>
      <c r="P7" s="19">
        <v>4</v>
      </c>
      <c r="Q7" s="19">
        <v>5</v>
      </c>
      <c r="R7" s="22"/>
      <c r="S7" s="22"/>
      <c r="T7" s="22"/>
      <c r="U7" s="22"/>
      <c r="V7" s="22"/>
      <c r="W7" s="22"/>
      <c r="X7" s="22"/>
      <c r="Y7" s="22"/>
      <c r="Z7" s="22"/>
      <c r="AA7" s="22"/>
      <c r="AB7" s="23"/>
      <c r="AC7" s="23"/>
      <c r="AD7" s="22"/>
      <c r="AE7" s="22"/>
      <c r="AF7" s="24"/>
      <c r="AG7" s="24"/>
      <c r="AH7" s="24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</row>
    <row r="8" s="4" customFormat="1" ht="20.1" customHeight="1" spans="1:628">
      <c r="A8" s="25">
        <v>1</v>
      </c>
      <c r="B8" s="25" t="s">
        <v>13</v>
      </c>
      <c r="C8" s="26">
        <v>14923</v>
      </c>
      <c r="D8" s="26">
        <v>14152</v>
      </c>
      <c r="E8" s="26">
        <v>29075</v>
      </c>
      <c r="F8" s="27"/>
      <c r="G8" s="25">
        <v>1</v>
      </c>
      <c r="H8" s="25" t="s">
        <v>13</v>
      </c>
      <c r="I8" s="28">
        <v>2026</v>
      </c>
      <c r="J8" s="28">
        <v>1919</v>
      </c>
      <c r="K8" s="28">
        <v>3945</v>
      </c>
      <c r="L8" s="29"/>
      <c r="M8" s="25">
        <v>1</v>
      </c>
      <c r="N8" s="25" t="s">
        <v>13</v>
      </c>
      <c r="O8" s="28">
        <v>1276</v>
      </c>
      <c r="P8" s="28">
        <v>1237</v>
      </c>
      <c r="Q8" s="28">
        <v>2513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3"/>
      <c r="AC8" s="23"/>
      <c r="AD8" s="18"/>
      <c r="AE8" s="18"/>
      <c r="AF8" s="24"/>
      <c r="AG8" s="24"/>
      <c r="AH8" s="24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</row>
    <row r="9" s="4" customFormat="1" ht="20.1" customHeight="1" spans="1:628">
      <c r="A9" s="30">
        <v>2</v>
      </c>
      <c r="B9" s="80" t="s">
        <v>14</v>
      </c>
      <c r="C9" s="26">
        <v>19929</v>
      </c>
      <c r="D9" s="26">
        <v>18545</v>
      </c>
      <c r="E9" s="26">
        <v>38474</v>
      </c>
      <c r="F9" s="27"/>
      <c r="G9" s="30">
        <v>2</v>
      </c>
      <c r="H9" s="80" t="s">
        <v>14</v>
      </c>
      <c r="I9" s="28">
        <v>2747</v>
      </c>
      <c r="J9" s="28">
        <v>2533</v>
      </c>
      <c r="K9" s="28">
        <v>5280</v>
      </c>
      <c r="L9" s="29"/>
      <c r="M9" s="30">
        <v>2</v>
      </c>
      <c r="N9" s="80" t="s">
        <v>14</v>
      </c>
      <c r="O9" s="28">
        <v>1806</v>
      </c>
      <c r="P9" s="28">
        <v>1689</v>
      </c>
      <c r="Q9" s="28">
        <v>3495</v>
      </c>
      <c r="R9" s="22"/>
      <c r="S9" s="22"/>
      <c r="T9" s="22"/>
      <c r="U9" s="22"/>
      <c r="V9" s="22"/>
      <c r="W9" s="22"/>
      <c r="X9" s="22"/>
      <c r="Y9" s="22"/>
      <c r="Z9" s="22"/>
      <c r="AA9" s="22"/>
      <c r="AB9" s="23"/>
      <c r="AC9" s="23"/>
      <c r="AD9" s="22"/>
      <c r="AE9" s="22"/>
      <c r="AF9" s="24"/>
      <c r="AG9" s="24"/>
      <c r="AH9" s="24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</row>
    <row r="10" s="4" customFormat="1" ht="20.1" customHeight="1" spans="1:628">
      <c r="A10" s="30">
        <v>3</v>
      </c>
      <c r="B10" s="81" t="s">
        <v>15</v>
      </c>
      <c r="C10" s="26">
        <v>18997</v>
      </c>
      <c r="D10" s="26">
        <v>17559</v>
      </c>
      <c r="E10" s="26">
        <v>36556</v>
      </c>
      <c r="F10" s="27"/>
      <c r="G10" s="30">
        <v>3</v>
      </c>
      <c r="H10" s="81" t="s">
        <v>15</v>
      </c>
      <c r="I10" s="28">
        <v>2529</v>
      </c>
      <c r="J10" s="28">
        <v>2368</v>
      </c>
      <c r="K10" s="28">
        <v>4897</v>
      </c>
      <c r="L10" s="29"/>
      <c r="M10" s="30">
        <v>3</v>
      </c>
      <c r="N10" s="81" t="s">
        <v>15</v>
      </c>
      <c r="O10" s="28">
        <v>1728</v>
      </c>
      <c r="P10" s="28">
        <v>1626</v>
      </c>
      <c r="Q10" s="28">
        <v>3354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3"/>
      <c r="AC10" s="23"/>
      <c r="AD10" s="22"/>
      <c r="AE10" s="22"/>
      <c r="AF10" s="24"/>
      <c r="AG10" s="24"/>
      <c r="AH10" s="24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</row>
    <row r="11" s="4" customFormat="1" ht="20.1" customHeight="1" spans="1:628">
      <c r="A11" s="30">
        <v>4</v>
      </c>
      <c r="B11" s="30" t="s">
        <v>16</v>
      </c>
      <c r="C11" s="26">
        <v>16738</v>
      </c>
      <c r="D11" s="26">
        <v>15931</v>
      </c>
      <c r="E11" s="26">
        <v>32669</v>
      </c>
      <c r="F11" s="27"/>
      <c r="G11" s="30">
        <v>4</v>
      </c>
      <c r="H11" s="30" t="s">
        <v>16</v>
      </c>
      <c r="I11" s="28">
        <v>2173</v>
      </c>
      <c r="J11" s="28">
        <v>1954</v>
      </c>
      <c r="K11" s="28">
        <v>4127</v>
      </c>
      <c r="L11" s="29"/>
      <c r="M11" s="30">
        <v>4</v>
      </c>
      <c r="N11" s="30" t="s">
        <v>16</v>
      </c>
      <c r="O11" s="28">
        <v>1625</v>
      </c>
      <c r="P11" s="28">
        <v>1555</v>
      </c>
      <c r="Q11" s="28">
        <v>3180</v>
      </c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3"/>
      <c r="AC11" s="23"/>
      <c r="AD11" s="22"/>
      <c r="AE11" s="22"/>
      <c r="AF11" s="24"/>
      <c r="AG11" s="24"/>
      <c r="AH11" s="24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</row>
    <row r="12" s="4" customFormat="1" ht="20.1" customHeight="1" spans="1:628">
      <c r="A12" s="30">
        <v>5</v>
      </c>
      <c r="B12" s="30" t="s">
        <v>17</v>
      </c>
      <c r="C12" s="26">
        <v>16383</v>
      </c>
      <c r="D12" s="26">
        <v>15772</v>
      </c>
      <c r="E12" s="26">
        <v>32155</v>
      </c>
      <c r="F12" s="27"/>
      <c r="G12" s="30">
        <v>5</v>
      </c>
      <c r="H12" s="30" t="s">
        <v>17</v>
      </c>
      <c r="I12" s="28">
        <v>1999</v>
      </c>
      <c r="J12" s="28">
        <v>1937</v>
      </c>
      <c r="K12" s="28">
        <v>3936</v>
      </c>
      <c r="L12" s="29"/>
      <c r="M12" s="30">
        <v>5</v>
      </c>
      <c r="N12" s="30" t="s">
        <v>17</v>
      </c>
      <c r="O12" s="28">
        <v>1530</v>
      </c>
      <c r="P12" s="28">
        <v>1500</v>
      </c>
      <c r="Q12" s="28">
        <v>3030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3"/>
      <c r="AC12" s="33"/>
      <c r="AD12" s="22"/>
      <c r="AE12" s="22"/>
      <c r="AF12" s="24"/>
      <c r="AG12" s="24"/>
      <c r="AH12" s="24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</row>
    <row r="13" s="4" customFormat="1" ht="20.1" customHeight="1" spans="1:628">
      <c r="A13" s="30">
        <v>6</v>
      </c>
      <c r="B13" s="30" t="s">
        <v>18</v>
      </c>
      <c r="C13" s="26">
        <v>16078</v>
      </c>
      <c r="D13" s="26">
        <v>16172</v>
      </c>
      <c r="E13" s="26">
        <v>32250</v>
      </c>
      <c r="F13" s="27"/>
      <c r="G13" s="30">
        <v>6</v>
      </c>
      <c r="H13" s="30" t="s">
        <v>18</v>
      </c>
      <c r="I13" s="28">
        <v>2036</v>
      </c>
      <c r="J13" s="28">
        <v>2160</v>
      </c>
      <c r="K13" s="28">
        <v>4196</v>
      </c>
      <c r="L13" s="29"/>
      <c r="M13" s="30">
        <v>6</v>
      </c>
      <c r="N13" s="30" t="s">
        <v>18</v>
      </c>
      <c r="O13" s="28">
        <v>1551</v>
      </c>
      <c r="P13" s="28">
        <v>1578</v>
      </c>
      <c r="Q13" s="28">
        <v>3129</v>
      </c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3"/>
      <c r="AC13" s="33"/>
      <c r="AD13" s="22"/>
      <c r="AE13" s="22"/>
      <c r="AF13" s="24"/>
      <c r="AG13" s="24"/>
      <c r="AH13" s="24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</row>
    <row r="14" s="4" customFormat="1" ht="20.1" customHeight="1" spans="1:628">
      <c r="A14" s="30">
        <v>7</v>
      </c>
      <c r="B14" s="30" t="s">
        <v>19</v>
      </c>
      <c r="C14" s="26">
        <v>15411</v>
      </c>
      <c r="D14" s="26">
        <v>15847</v>
      </c>
      <c r="E14" s="26">
        <v>31258</v>
      </c>
      <c r="F14" s="27"/>
      <c r="G14" s="30">
        <v>7</v>
      </c>
      <c r="H14" s="30" t="s">
        <v>19</v>
      </c>
      <c r="I14" s="28">
        <v>2000</v>
      </c>
      <c r="J14" s="28">
        <v>2137</v>
      </c>
      <c r="K14" s="28">
        <v>4137</v>
      </c>
      <c r="L14" s="29"/>
      <c r="M14" s="30">
        <v>7</v>
      </c>
      <c r="N14" s="30" t="s">
        <v>19</v>
      </c>
      <c r="O14" s="28">
        <v>1468</v>
      </c>
      <c r="P14" s="28">
        <v>1544</v>
      </c>
      <c r="Q14" s="28">
        <v>3012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3"/>
      <c r="AC14" s="33"/>
      <c r="AD14" s="22"/>
      <c r="AE14" s="22"/>
      <c r="AF14" s="24"/>
      <c r="AG14" s="24"/>
      <c r="AH14" s="24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</row>
    <row r="15" s="4" customFormat="1" ht="20.1" customHeight="1" spans="1:628">
      <c r="A15" s="30">
        <v>8</v>
      </c>
      <c r="B15" s="30" t="s">
        <v>20</v>
      </c>
      <c r="C15" s="26">
        <v>15071</v>
      </c>
      <c r="D15" s="26">
        <v>15383</v>
      </c>
      <c r="E15" s="26">
        <v>30454</v>
      </c>
      <c r="F15" s="27"/>
      <c r="G15" s="30">
        <v>8</v>
      </c>
      <c r="H15" s="30" t="s">
        <v>20</v>
      </c>
      <c r="I15" s="28">
        <v>1999</v>
      </c>
      <c r="J15" s="28">
        <v>2088</v>
      </c>
      <c r="K15" s="28">
        <v>4087</v>
      </c>
      <c r="L15" s="29"/>
      <c r="M15" s="30">
        <v>8</v>
      </c>
      <c r="N15" s="30" t="s">
        <v>20</v>
      </c>
      <c r="O15" s="28">
        <v>1510</v>
      </c>
      <c r="P15" s="28">
        <v>1575</v>
      </c>
      <c r="Q15" s="28">
        <v>3085</v>
      </c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3"/>
      <c r="AC15" s="33"/>
      <c r="AD15" s="22"/>
      <c r="AE15" s="22"/>
      <c r="AF15" s="24"/>
      <c r="AG15" s="24"/>
      <c r="AH15" s="24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</row>
    <row r="16" s="4" customFormat="1" ht="20.1" customHeight="1" spans="1:628">
      <c r="A16" s="30">
        <v>9</v>
      </c>
      <c r="B16" s="30" t="s">
        <v>21</v>
      </c>
      <c r="C16" s="26">
        <v>14278</v>
      </c>
      <c r="D16" s="26">
        <v>14368</v>
      </c>
      <c r="E16" s="26">
        <v>28646</v>
      </c>
      <c r="F16" s="27"/>
      <c r="G16" s="30">
        <v>9</v>
      </c>
      <c r="H16" s="30" t="s">
        <v>21</v>
      </c>
      <c r="I16" s="28">
        <v>1801</v>
      </c>
      <c r="J16" s="28">
        <v>1854</v>
      </c>
      <c r="K16" s="28">
        <v>3655</v>
      </c>
      <c r="L16" s="29"/>
      <c r="M16" s="30">
        <v>9</v>
      </c>
      <c r="N16" s="30" t="s">
        <v>21</v>
      </c>
      <c r="O16" s="28">
        <v>1478</v>
      </c>
      <c r="P16" s="28">
        <v>1423</v>
      </c>
      <c r="Q16" s="28">
        <v>2901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4"/>
      <c r="AG16" s="24"/>
      <c r="AH16" s="24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</row>
    <row r="17" s="4" customFormat="1" ht="20.1" customHeight="1" spans="1:628">
      <c r="A17" s="30">
        <v>10</v>
      </c>
      <c r="B17" s="30" t="s">
        <v>22</v>
      </c>
      <c r="C17" s="26">
        <v>11936</v>
      </c>
      <c r="D17" s="26">
        <v>12084</v>
      </c>
      <c r="E17" s="26">
        <v>24020</v>
      </c>
      <c r="F17" s="27"/>
      <c r="G17" s="30">
        <v>10</v>
      </c>
      <c r="H17" s="30" t="s">
        <v>22</v>
      </c>
      <c r="I17" s="28">
        <v>1573</v>
      </c>
      <c r="J17" s="28">
        <v>1506</v>
      </c>
      <c r="K17" s="28">
        <v>3079</v>
      </c>
      <c r="L17" s="29"/>
      <c r="M17" s="30">
        <v>10</v>
      </c>
      <c r="N17" s="30" t="s">
        <v>22</v>
      </c>
      <c r="O17" s="28">
        <v>1156</v>
      </c>
      <c r="P17" s="28">
        <v>1194</v>
      </c>
      <c r="Q17" s="28">
        <v>2350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4"/>
      <c r="AG17" s="24"/>
      <c r="AH17" s="24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</row>
    <row r="18" s="4" customFormat="1" ht="20.1" customHeight="1" spans="1:628">
      <c r="A18" s="30">
        <v>11</v>
      </c>
      <c r="B18" s="30" t="s">
        <v>23</v>
      </c>
      <c r="C18" s="26">
        <v>9924</v>
      </c>
      <c r="D18" s="26">
        <v>10357</v>
      </c>
      <c r="E18" s="26">
        <v>20281</v>
      </c>
      <c r="F18" s="27"/>
      <c r="G18" s="30">
        <v>11</v>
      </c>
      <c r="H18" s="30" t="s">
        <v>23</v>
      </c>
      <c r="I18" s="26">
        <v>1205</v>
      </c>
      <c r="J18" s="26">
        <v>1272</v>
      </c>
      <c r="K18" s="28">
        <v>2477</v>
      </c>
      <c r="L18" s="29"/>
      <c r="M18" s="30">
        <v>11</v>
      </c>
      <c r="N18" s="30" t="s">
        <v>23</v>
      </c>
      <c r="O18" s="26">
        <v>956</v>
      </c>
      <c r="P18" s="26">
        <v>1019</v>
      </c>
      <c r="Q18" s="28">
        <v>1975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4"/>
      <c r="AG18" s="24"/>
      <c r="AH18" s="24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</row>
    <row r="19" s="4" customFormat="1" ht="20.1" customHeight="1" spans="1:628">
      <c r="A19" s="30">
        <v>12</v>
      </c>
      <c r="B19" s="30" t="s">
        <v>24</v>
      </c>
      <c r="C19" s="26">
        <v>7792</v>
      </c>
      <c r="D19" s="26">
        <v>8368</v>
      </c>
      <c r="E19" s="26">
        <v>16160</v>
      </c>
      <c r="F19" s="27"/>
      <c r="G19" s="30">
        <v>12</v>
      </c>
      <c r="H19" s="30" t="s">
        <v>24</v>
      </c>
      <c r="I19" s="28">
        <v>995</v>
      </c>
      <c r="J19" s="28">
        <v>958</v>
      </c>
      <c r="K19" s="28">
        <v>1953</v>
      </c>
      <c r="L19" s="34"/>
      <c r="M19" s="30">
        <v>12</v>
      </c>
      <c r="N19" s="30" t="s">
        <v>24</v>
      </c>
      <c r="O19" s="28">
        <v>749</v>
      </c>
      <c r="P19" s="28">
        <v>938</v>
      </c>
      <c r="Q19" s="28">
        <v>1687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  <c r="AG19" s="24"/>
      <c r="AH19" s="24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</row>
    <row r="20" s="4" customFormat="1" ht="20.1" customHeight="1" spans="1:628">
      <c r="A20" s="30">
        <v>13</v>
      </c>
      <c r="B20" s="30" t="s">
        <v>25</v>
      </c>
      <c r="C20" s="26">
        <v>5766</v>
      </c>
      <c r="D20" s="26">
        <v>5957</v>
      </c>
      <c r="E20" s="26">
        <v>11723</v>
      </c>
      <c r="F20" s="27"/>
      <c r="G20" s="30">
        <v>13</v>
      </c>
      <c r="H20" s="30" t="s">
        <v>25</v>
      </c>
      <c r="I20" s="28">
        <v>681</v>
      </c>
      <c r="J20" s="28">
        <v>587</v>
      </c>
      <c r="K20" s="28">
        <v>1268</v>
      </c>
      <c r="L20" s="34"/>
      <c r="M20" s="30">
        <v>13</v>
      </c>
      <c r="N20" s="30" t="s">
        <v>25</v>
      </c>
      <c r="O20" s="28">
        <v>650</v>
      </c>
      <c r="P20" s="28">
        <v>794</v>
      </c>
      <c r="Q20" s="28">
        <v>1444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  <c r="AG20" s="24"/>
      <c r="AH20" s="24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</row>
    <row r="21" s="4" customFormat="1" ht="20.1" customHeight="1" spans="1:628">
      <c r="A21" s="30">
        <v>14</v>
      </c>
      <c r="B21" s="30" t="s">
        <v>26</v>
      </c>
      <c r="C21" s="26">
        <v>3807</v>
      </c>
      <c r="D21" s="26">
        <v>4143</v>
      </c>
      <c r="E21" s="26">
        <v>7950</v>
      </c>
      <c r="F21" s="27"/>
      <c r="G21" s="30">
        <v>14</v>
      </c>
      <c r="H21" s="30" t="s">
        <v>26</v>
      </c>
      <c r="I21" s="28">
        <v>370</v>
      </c>
      <c r="J21" s="28">
        <v>384</v>
      </c>
      <c r="K21" s="28">
        <v>754</v>
      </c>
      <c r="L21" s="34"/>
      <c r="M21" s="30">
        <v>14</v>
      </c>
      <c r="N21" s="30" t="s">
        <v>26</v>
      </c>
      <c r="O21" s="28">
        <v>520</v>
      </c>
      <c r="P21" s="28">
        <v>600</v>
      </c>
      <c r="Q21" s="28">
        <v>1120</v>
      </c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  <c r="AG21" s="24"/>
      <c r="AH21" s="24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</row>
    <row r="22" s="4" customFormat="1" ht="20.1" customHeight="1" spans="1:628">
      <c r="A22" s="30">
        <v>15</v>
      </c>
      <c r="B22" s="30" t="s">
        <v>27</v>
      </c>
      <c r="C22" s="26">
        <v>2213</v>
      </c>
      <c r="D22" s="26">
        <v>2273</v>
      </c>
      <c r="E22" s="26">
        <v>4486</v>
      </c>
      <c r="F22" s="27"/>
      <c r="G22" s="30">
        <v>15</v>
      </c>
      <c r="H22" s="30" t="s">
        <v>27</v>
      </c>
      <c r="I22" s="28">
        <v>200</v>
      </c>
      <c r="J22" s="28">
        <v>176</v>
      </c>
      <c r="K22" s="28">
        <v>376</v>
      </c>
      <c r="L22" s="34"/>
      <c r="M22" s="30">
        <v>15</v>
      </c>
      <c r="N22" s="30" t="s">
        <v>27</v>
      </c>
      <c r="O22" s="28">
        <v>334</v>
      </c>
      <c r="P22" s="28">
        <v>278</v>
      </c>
      <c r="Q22" s="28">
        <v>612</v>
      </c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  <c r="AG22" s="24"/>
      <c r="AH22" s="24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</row>
    <row r="23" s="4" customFormat="1" ht="20.1" customHeight="1" spans="1:628">
      <c r="A23" s="30">
        <v>16</v>
      </c>
      <c r="B23" s="30" t="s">
        <v>28</v>
      </c>
      <c r="C23" s="26">
        <v>2044</v>
      </c>
      <c r="D23" s="26">
        <v>2599</v>
      </c>
      <c r="E23" s="26">
        <v>4643</v>
      </c>
      <c r="F23" s="27"/>
      <c r="G23" s="30">
        <v>16</v>
      </c>
      <c r="H23" s="30" t="s">
        <v>28</v>
      </c>
      <c r="I23" s="28">
        <v>183</v>
      </c>
      <c r="J23" s="28">
        <v>252</v>
      </c>
      <c r="K23" s="28">
        <v>435</v>
      </c>
      <c r="L23" s="34"/>
      <c r="M23" s="30">
        <v>16</v>
      </c>
      <c r="N23" s="30" t="s">
        <v>28</v>
      </c>
      <c r="O23" s="28">
        <v>215</v>
      </c>
      <c r="P23" s="28">
        <v>224</v>
      </c>
      <c r="Q23" s="28">
        <v>439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  <c r="AG23" s="24"/>
      <c r="AH23" s="24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</row>
    <row r="24" s="1" customFormat="1" ht="20.1" customHeight="1" spans="1:628">
      <c r="A24" s="35" t="s">
        <v>29</v>
      </c>
      <c r="B24" s="35"/>
      <c r="C24" s="36">
        <f>SUM(C8:C23)</f>
        <v>191290</v>
      </c>
      <c r="D24" s="36">
        <f>SUM(D8:D23)</f>
        <v>189510</v>
      </c>
      <c r="E24" s="36">
        <f>SUM(E8:E23)</f>
        <v>380800</v>
      </c>
      <c r="F24" s="37"/>
      <c r="G24" s="35" t="s">
        <v>29</v>
      </c>
      <c r="H24" s="35"/>
      <c r="I24" s="36">
        <f>SUM(I8:I23)</f>
        <v>24517</v>
      </c>
      <c r="J24" s="36">
        <f>SUM(J8:J23)</f>
        <v>24085</v>
      </c>
      <c r="K24" s="36">
        <f>SUM(K8:K23)</f>
        <v>48602</v>
      </c>
      <c r="L24" s="38"/>
      <c r="M24" s="35" t="s">
        <v>29</v>
      </c>
      <c r="N24" s="35"/>
      <c r="O24" s="36">
        <f>SUM(O8:O23)</f>
        <v>18552</v>
      </c>
      <c r="P24" s="36">
        <f>SUM(P8:P23)</f>
        <v>18774</v>
      </c>
      <c r="Q24" s="36">
        <f>SUM(Q8:Q23)</f>
        <v>37326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4"/>
      <c r="AG24" s="24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</row>
    <row r="25" ht="20.1" customHeight="1" spans="1:628">
      <c r="A25" s="39"/>
      <c r="B25" s="40"/>
      <c r="C25" s="39"/>
      <c r="D25" s="41"/>
      <c r="E25" s="41"/>
      <c r="F25" s="42"/>
      <c r="G25" s="39"/>
      <c r="H25" s="40"/>
      <c r="I25" s="39"/>
      <c r="J25" s="41"/>
      <c r="K25" s="41"/>
      <c r="L25" s="21"/>
      <c r="M25" s="39"/>
      <c r="N25" s="39"/>
      <c r="O25" s="39"/>
      <c r="P25" s="43"/>
      <c r="Q25" s="41"/>
    </row>
    <row r="26" s="1" customFormat="1" ht="30" customHeight="1" spans="1:628">
      <c r="A26" s="44"/>
      <c r="B26" s="45" t="s">
        <v>30</v>
      </c>
      <c r="C26" s="44"/>
      <c r="D26" s="44"/>
      <c r="E26" s="46">
        <v>11</v>
      </c>
      <c r="F26" s="47"/>
      <c r="G26" s="48"/>
      <c r="H26" s="45" t="s">
        <v>30</v>
      </c>
      <c r="I26" s="44"/>
      <c r="J26" s="44"/>
      <c r="K26" s="46">
        <v>15</v>
      </c>
      <c r="L26" s="49"/>
      <c r="M26" s="48"/>
      <c r="N26" s="45" t="s">
        <v>30</v>
      </c>
      <c r="O26" s="44"/>
      <c r="P26" s="44"/>
      <c r="Q26" s="46">
        <v>19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</row>
    <row r="27" s="2" customFormat="1" customHeight="1" spans="1:628">
      <c r="A27" s="13"/>
      <c r="B27" s="50"/>
      <c r="C27" s="13"/>
      <c r="D27" s="13"/>
      <c r="E27" s="13"/>
      <c r="F27" s="13"/>
      <c r="G27" s="13"/>
      <c r="H27" s="50"/>
      <c r="I27" s="13"/>
      <c r="J27" s="13"/>
      <c r="K27" s="13"/>
      <c r="L27" s="13"/>
      <c r="M27" s="13"/>
      <c r="N27" s="13"/>
      <c r="O27" s="13"/>
      <c r="P27" s="13"/>
      <c r="Q27" s="13"/>
    </row>
    <row r="28" s="2" customFormat="1" customHeight="1" spans="1:628">
      <c r="A28" s="13"/>
      <c r="B28" s="50"/>
      <c r="C28" s="13"/>
      <c r="D28" s="13"/>
      <c r="E28" s="13"/>
      <c r="F28" s="13"/>
      <c r="G28" s="13"/>
      <c r="H28" s="50"/>
      <c r="I28" s="13"/>
      <c r="J28" s="13"/>
      <c r="K28" s="13"/>
      <c r="L28" s="13"/>
      <c r="M28" s="13"/>
      <c r="N28" s="13"/>
      <c r="O28" s="13"/>
      <c r="P28" s="13"/>
      <c r="Q28" s="13"/>
    </row>
    <row r="29" s="1" customFormat="1" ht="18" customHeight="1" spans="1:628">
      <c r="A29" s="8" t="s">
        <v>0</v>
      </c>
      <c r="B29" s="8"/>
      <c r="C29" s="8"/>
      <c r="D29" s="8"/>
      <c r="E29" s="8"/>
      <c r="F29" s="7"/>
      <c r="G29" s="8" t="s">
        <v>0</v>
      </c>
      <c r="H29" s="8"/>
      <c r="I29" s="8"/>
      <c r="J29" s="8"/>
      <c r="K29" s="8"/>
      <c r="L29" s="9"/>
      <c r="M29" s="8" t="s">
        <v>0</v>
      </c>
      <c r="N29" s="8"/>
      <c r="O29" s="8"/>
      <c r="P29" s="8"/>
      <c r="Q29" s="8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</row>
    <row r="30" s="1" customFormat="1" ht="18" customHeight="1" spans="1:628">
      <c r="A30" s="8" t="s">
        <v>1</v>
      </c>
      <c r="B30" s="8"/>
      <c r="C30" s="8"/>
      <c r="D30" s="8"/>
      <c r="E30" s="8"/>
      <c r="F30" s="7"/>
      <c r="G30" s="8" t="s">
        <v>1</v>
      </c>
      <c r="H30" s="8"/>
      <c r="I30" s="8"/>
      <c r="J30" s="8"/>
      <c r="K30" s="8"/>
      <c r="L30" s="9"/>
      <c r="M30" s="8" t="s">
        <v>1</v>
      </c>
      <c r="N30" s="8"/>
      <c r="O30" s="8"/>
      <c r="P30" s="8"/>
      <c r="Q30" s="8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</row>
    <row r="31" s="2" customFormat="1" customHeight="1" spans="1:628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9"/>
      <c r="M31" s="7"/>
      <c r="N31" s="7"/>
      <c r="O31" s="7"/>
      <c r="P31" s="7"/>
      <c r="Q31" s="7"/>
    </row>
    <row r="32" ht="20.1" customHeight="1" spans="1:628">
      <c r="A32" s="51" t="s">
        <v>31</v>
      </c>
      <c r="B32" s="51"/>
      <c r="C32" s="51"/>
      <c r="D32" s="11"/>
      <c r="E32" s="11"/>
      <c r="F32" s="52"/>
      <c r="G32" s="10" t="s">
        <v>32</v>
      </c>
      <c r="H32" s="10"/>
      <c r="I32" s="10"/>
      <c r="J32" s="11"/>
      <c r="K32" s="11"/>
      <c r="L32" s="13"/>
      <c r="M32" s="51" t="s">
        <v>33</v>
      </c>
      <c r="N32" s="51"/>
      <c r="O32" s="51"/>
      <c r="P32" s="11"/>
      <c r="Q32" s="11"/>
    </row>
    <row r="33" s="1" customFormat="1" spans="1:628">
      <c r="A33" s="14" t="s">
        <v>5</v>
      </c>
      <c r="B33" s="14" t="s">
        <v>6</v>
      </c>
      <c r="C33" s="15" t="s">
        <v>7</v>
      </c>
      <c r="D33" s="15"/>
      <c r="E33" s="15" t="s">
        <v>8</v>
      </c>
      <c r="F33" s="16"/>
      <c r="G33" s="14" t="s">
        <v>5</v>
      </c>
      <c r="H33" s="14" t="s">
        <v>6</v>
      </c>
      <c r="I33" s="15" t="s">
        <v>7</v>
      </c>
      <c r="J33" s="15"/>
      <c r="K33" s="15" t="s">
        <v>8</v>
      </c>
      <c r="L33" s="17"/>
      <c r="M33" s="14" t="s">
        <v>5</v>
      </c>
      <c r="N33" s="14" t="s">
        <v>6</v>
      </c>
      <c r="O33" s="15" t="s">
        <v>7</v>
      </c>
      <c r="P33" s="15"/>
      <c r="Q33" s="15" t="s">
        <v>8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</row>
    <row r="34" s="1" customFormat="1" spans="1:628">
      <c r="A34" s="14"/>
      <c r="B34" s="14" t="s">
        <v>9</v>
      </c>
      <c r="C34" s="15" t="s">
        <v>10</v>
      </c>
      <c r="D34" s="15" t="s">
        <v>11</v>
      </c>
      <c r="E34" s="15" t="s">
        <v>12</v>
      </c>
      <c r="F34" s="16"/>
      <c r="G34" s="14"/>
      <c r="H34" s="14" t="s">
        <v>9</v>
      </c>
      <c r="I34" s="15" t="s">
        <v>10</v>
      </c>
      <c r="J34" s="15" t="s">
        <v>11</v>
      </c>
      <c r="K34" s="15" t="s">
        <v>12</v>
      </c>
      <c r="L34" s="17"/>
      <c r="M34" s="14"/>
      <c r="N34" s="14" t="s">
        <v>9</v>
      </c>
      <c r="O34" s="15" t="s">
        <v>10</v>
      </c>
      <c r="P34" s="15" t="s">
        <v>11</v>
      </c>
      <c r="Q34" s="15" t="s">
        <v>12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</row>
    <row r="35" s="3" customFormat="1" ht="14.1" customHeight="1" spans="1:628">
      <c r="A35" s="19">
        <v>1</v>
      </c>
      <c r="B35" s="19">
        <v>2</v>
      </c>
      <c r="C35" s="19">
        <v>3</v>
      </c>
      <c r="D35" s="19">
        <v>4</v>
      </c>
      <c r="E35" s="19">
        <v>5</v>
      </c>
      <c r="F35" s="20"/>
      <c r="G35" s="19">
        <v>1</v>
      </c>
      <c r="H35" s="19">
        <v>2</v>
      </c>
      <c r="I35" s="19">
        <v>3</v>
      </c>
      <c r="J35" s="19">
        <v>4</v>
      </c>
      <c r="K35" s="19">
        <v>5</v>
      </c>
      <c r="L35" s="21"/>
      <c r="M35" s="19">
        <v>1</v>
      </c>
      <c r="N35" s="19">
        <v>2</v>
      </c>
      <c r="O35" s="19">
        <v>3</v>
      </c>
      <c r="P35" s="19">
        <v>4</v>
      </c>
      <c r="Q35" s="19">
        <v>5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</row>
    <row r="36" s="4" customFormat="1" ht="20.1" customHeight="1" spans="1:628">
      <c r="A36" s="25">
        <v>1</v>
      </c>
      <c r="B36" s="25" t="s">
        <v>13</v>
      </c>
      <c r="C36" s="28">
        <v>1373</v>
      </c>
      <c r="D36" s="28">
        <v>1358</v>
      </c>
      <c r="E36" s="28">
        <v>2731</v>
      </c>
      <c r="F36" s="37"/>
      <c r="G36" s="25">
        <v>1</v>
      </c>
      <c r="H36" s="25" t="s">
        <v>13</v>
      </c>
      <c r="I36" s="28">
        <v>1387</v>
      </c>
      <c r="J36" s="28">
        <v>1320</v>
      </c>
      <c r="K36" s="28">
        <v>2707</v>
      </c>
      <c r="L36" s="53"/>
      <c r="M36" s="25">
        <v>1</v>
      </c>
      <c r="N36" s="25" t="s">
        <v>13</v>
      </c>
      <c r="O36" s="28">
        <v>1980</v>
      </c>
      <c r="P36" s="28">
        <v>1820</v>
      </c>
      <c r="Q36" s="28">
        <v>3800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</row>
    <row r="37" s="4" customFormat="1" ht="20.1" customHeight="1" spans="1:628">
      <c r="A37" s="30">
        <v>2</v>
      </c>
      <c r="B37" s="80" t="s">
        <v>14</v>
      </c>
      <c r="C37" s="28">
        <v>1854</v>
      </c>
      <c r="D37" s="28">
        <v>1753</v>
      </c>
      <c r="E37" s="28">
        <v>3607</v>
      </c>
      <c r="F37" s="37"/>
      <c r="G37" s="30">
        <v>2</v>
      </c>
      <c r="H37" s="80" t="s">
        <v>14</v>
      </c>
      <c r="I37" s="28">
        <v>1963</v>
      </c>
      <c r="J37" s="28">
        <v>1823</v>
      </c>
      <c r="K37" s="28">
        <v>3786</v>
      </c>
      <c r="L37" s="29"/>
      <c r="M37" s="30">
        <v>2</v>
      </c>
      <c r="N37" s="80" t="s">
        <v>14</v>
      </c>
      <c r="O37" s="28">
        <v>2519</v>
      </c>
      <c r="P37" s="28">
        <v>2351</v>
      </c>
      <c r="Q37" s="28">
        <v>4870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</row>
    <row r="38" s="4" customFormat="1" ht="20.1" customHeight="1" spans="1:628">
      <c r="A38" s="30">
        <v>3</v>
      </c>
      <c r="B38" s="81" t="s">
        <v>15</v>
      </c>
      <c r="C38" s="28">
        <v>1703</v>
      </c>
      <c r="D38" s="28">
        <v>1643</v>
      </c>
      <c r="E38" s="28">
        <v>3346</v>
      </c>
      <c r="F38" s="37"/>
      <c r="G38" s="30">
        <v>3</v>
      </c>
      <c r="H38" s="81" t="s">
        <v>15</v>
      </c>
      <c r="I38" s="28">
        <v>1939</v>
      </c>
      <c r="J38" s="28">
        <v>1855</v>
      </c>
      <c r="K38" s="28">
        <v>3794</v>
      </c>
      <c r="L38" s="29"/>
      <c r="M38" s="30">
        <v>3</v>
      </c>
      <c r="N38" s="81" t="s">
        <v>15</v>
      </c>
      <c r="O38" s="28">
        <v>2453</v>
      </c>
      <c r="P38" s="28">
        <v>2167</v>
      </c>
      <c r="Q38" s="28">
        <v>4620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</row>
    <row r="39" s="4" customFormat="1" ht="20.1" customHeight="1" spans="1:628">
      <c r="A39" s="30">
        <v>4</v>
      </c>
      <c r="B39" s="30" t="s">
        <v>16</v>
      </c>
      <c r="C39" s="28">
        <v>1596</v>
      </c>
      <c r="D39" s="28">
        <v>1609</v>
      </c>
      <c r="E39" s="28">
        <v>3205</v>
      </c>
      <c r="F39" s="37"/>
      <c r="G39" s="30">
        <v>4</v>
      </c>
      <c r="H39" s="30" t="s">
        <v>16</v>
      </c>
      <c r="I39" s="28">
        <v>1820</v>
      </c>
      <c r="J39" s="28">
        <v>1811</v>
      </c>
      <c r="K39" s="28">
        <v>3631</v>
      </c>
      <c r="L39" s="29"/>
      <c r="M39" s="30">
        <v>4</v>
      </c>
      <c r="N39" s="30" t="s">
        <v>16</v>
      </c>
      <c r="O39" s="28">
        <v>2134</v>
      </c>
      <c r="P39" s="28">
        <v>2030</v>
      </c>
      <c r="Q39" s="28">
        <v>4164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</row>
    <row r="40" s="4" customFormat="1" ht="20.1" customHeight="1" spans="1:628">
      <c r="A40" s="30">
        <v>5</v>
      </c>
      <c r="B40" s="30" t="s">
        <v>17</v>
      </c>
      <c r="C40" s="28">
        <v>1714</v>
      </c>
      <c r="D40" s="28">
        <v>1644</v>
      </c>
      <c r="E40" s="28">
        <v>3358</v>
      </c>
      <c r="F40" s="37"/>
      <c r="G40" s="30">
        <v>5</v>
      </c>
      <c r="H40" s="30" t="s">
        <v>17</v>
      </c>
      <c r="I40" s="28">
        <v>1885</v>
      </c>
      <c r="J40" s="28">
        <v>1759</v>
      </c>
      <c r="K40" s="28">
        <v>3644</v>
      </c>
      <c r="L40" s="29"/>
      <c r="M40" s="30">
        <v>5</v>
      </c>
      <c r="N40" s="30" t="s">
        <v>17</v>
      </c>
      <c r="O40" s="28">
        <v>2039</v>
      </c>
      <c r="P40" s="28">
        <v>1934</v>
      </c>
      <c r="Q40" s="28">
        <v>3973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</row>
    <row r="41" s="4" customFormat="1" ht="20.1" customHeight="1" spans="1:628">
      <c r="A41" s="30">
        <v>6</v>
      </c>
      <c r="B41" s="30" t="s">
        <v>18</v>
      </c>
      <c r="C41" s="28">
        <v>1614</v>
      </c>
      <c r="D41" s="28">
        <v>1583</v>
      </c>
      <c r="E41" s="28">
        <v>3197</v>
      </c>
      <c r="F41" s="37"/>
      <c r="G41" s="30">
        <v>6</v>
      </c>
      <c r="H41" s="30" t="s">
        <v>18</v>
      </c>
      <c r="I41" s="28">
        <v>1763</v>
      </c>
      <c r="J41" s="28">
        <v>1636</v>
      </c>
      <c r="K41" s="28">
        <v>3399</v>
      </c>
      <c r="L41" s="29"/>
      <c r="M41" s="30">
        <v>6</v>
      </c>
      <c r="N41" s="30" t="s">
        <v>18</v>
      </c>
      <c r="O41" s="28">
        <v>2072</v>
      </c>
      <c r="P41" s="28">
        <v>2111</v>
      </c>
      <c r="Q41" s="28">
        <v>4183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</row>
    <row r="42" s="4" customFormat="1" ht="20.1" customHeight="1" spans="1:628">
      <c r="A42" s="30">
        <v>7</v>
      </c>
      <c r="B42" s="30" t="s">
        <v>19</v>
      </c>
      <c r="C42" s="28">
        <v>1462</v>
      </c>
      <c r="D42" s="28">
        <v>1473</v>
      </c>
      <c r="E42" s="28">
        <v>2935</v>
      </c>
      <c r="F42" s="37"/>
      <c r="G42" s="30">
        <v>7</v>
      </c>
      <c r="H42" s="30" t="s">
        <v>19</v>
      </c>
      <c r="I42" s="28">
        <v>1555</v>
      </c>
      <c r="J42" s="28">
        <v>1606</v>
      </c>
      <c r="K42" s="28">
        <v>3161</v>
      </c>
      <c r="L42" s="29"/>
      <c r="M42" s="30">
        <v>7</v>
      </c>
      <c r="N42" s="30" t="s">
        <v>19</v>
      </c>
      <c r="O42" s="28">
        <v>1986</v>
      </c>
      <c r="P42" s="28">
        <v>2038</v>
      </c>
      <c r="Q42" s="28">
        <v>4024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</row>
    <row r="43" s="4" customFormat="1" ht="20.1" customHeight="1" spans="1:628">
      <c r="A43" s="30">
        <v>8</v>
      </c>
      <c r="B43" s="30" t="s">
        <v>20</v>
      </c>
      <c r="C43" s="28">
        <v>1488</v>
      </c>
      <c r="D43" s="28">
        <v>1536</v>
      </c>
      <c r="E43" s="28">
        <v>3024</v>
      </c>
      <c r="F43" s="37"/>
      <c r="G43" s="30">
        <v>8</v>
      </c>
      <c r="H43" s="30" t="s">
        <v>20</v>
      </c>
      <c r="I43" s="28">
        <v>1486</v>
      </c>
      <c r="J43" s="28">
        <v>1454</v>
      </c>
      <c r="K43" s="28">
        <v>2940</v>
      </c>
      <c r="L43" s="29"/>
      <c r="M43" s="30">
        <v>8</v>
      </c>
      <c r="N43" s="30" t="s">
        <v>20</v>
      </c>
      <c r="O43" s="28">
        <v>1864</v>
      </c>
      <c r="P43" s="28">
        <v>1964</v>
      </c>
      <c r="Q43" s="28">
        <v>3828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</row>
    <row r="44" s="4" customFormat="1" ht="20.1" customHeight="1" spans="1:628">
      <c r="A44" s="30">
        <v>9</v>
      </c>
      <c r="B44" s="30" t="s">
        <v>21</v>
      </c>
      <c r="C44" s="28">
        <v>1488</v>
      </c>
      <c r="D44" s="28">
        <v>1466</v>
      </c>
      <c r="E44" s="28">
        <v>2954</v>
      </c>
      <c r="F44" s="37"/>
      <c r="G44" s="30">
        <v>9</v>
      </c>
      <c r="H44" s="30" t="s">
        <v>21</v>
      </c>
      <c r="I44" s="28">
        <v>1564</v>
      </c>
      <c r="J44" s="28">
        <v>1613</v>
      </c>
      <c r="K44" s="28">
        <v>3177</v>
      </c>
      <c r="L44" s="29"/>
      <c r="M44" s="30">
        <v>9</v>
      </c>
      <c r="N44" s="30" t="s">
        <v>21</v>
      </c>
      <c r="O44" s="28">
        <v>1706</v>
      </c>
      <c r="P44" s="28">
        <v>1837</v>
      </c>
      <c r="Q44" s="28">
        <v>3543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</row>
    <row r="45" s="4" customFormat="1" ht="20.1" customHeight="1" spans="1:628">
      <c r="A45" s="30">
        <v>10</v>
      </c>
      <c r="B45" s="30" t="s">
        <v>22</v>
      </c>
      <c r="C45" s="28">
        <v>1133</v>
      </c>
      <c r="D45" s="28">
        <v>1186</v>
      </c>
      <c r="E45" s="28">
        <v>2319</v>
      </c>
      <c r="F45" s="37"/>
      <c r="G45" s="30">
        <v>10</v>
      </c>
      <c r="H45" s="30" t="s">
        <v>22</v>
      </c>
      <c r="I45" s="28">
        <v>1440</v>
      </c>
      <c r="J45" s="28">
        <v>1454</v>
      </c>
      <c r="K45" s="28">
        <v>2894</v>
      </c>
      <c r="L45" s="29"/>
      <c r="M45" s="30">
        <v>10</v>
      </c>
      <c r="N45" s="30" t="s">
        <v>22</v>
      </c>
      <c r="O45" s="28">
        <v>1470</v>
      </c>
      <c r="P45" s="28">
        <v>1472</v>
      </c>
      <c r="Q45" s="28">
        <v>2942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</row>
    <row r="46" s="4" customFormat="1" ht="20.1" customHeight="1" spans="1:628">
      <c r="A46" s="30">
        <v>11</v>
      </c>
      <c r="B46" s="30" t="s">
        <v>23</v>
      </c>
      <c r="C46" s="28">
        <v>1033</v>
      </c>
      <c r="D46" s="28">
        <v>1070</v>
      </c>
      <c r="E46" s="28">
        <v>2103</v>
      </c>
      <c r="F46" s="37"/>
      <c r="G46" s="30">
        <v>11</v>
      </c>
      <c r="H46" s="30" t="s">
        <v>23</v>
      </c>
      <c r="I46" s="28">
        <v>1248</v>
      </c>
      <c r="J46" s="28">
        <v>1216</v>
      </c>
      <c r="K46" s="28">
        <v>2464</v>
      </c>
      <c r="L46" s="29"/>
      <c r="M46" s="30">
        <v>11</v>
      </c>
      <c r="N46" s="30" t="s">
        <v>23</v>
      </c>
      <c r="O46" s="28">
        <v>1210</v>
      </c>
      <c r="P46" s="28">
        <v>1233</v>
      </c>
      <c r="Q46" s="28">
        <v>2443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</row>
    <row r="47" s="4" customFormat="1" ht="20.1" customHeight="1" spans="1:628">
      <c r="A47" s="30">
        <v>12</v>
      </c>
      <c r="B47" s="30" t="s">
        <v>24</v>
      </c>
      <c r="C47" s="28">
        <v>804</v>
      </c>
      <c r="D47" s="28">
        <v>902</v>
      </c>
      <c r="E47" s="28">
        <v>1706</v>
      </c>
      <c r="F47" s="37"/>
      <c r="G47" s="30">
        <v>12</v>
      </c>
      <c r="H47" s="30" t="s">
        <v>24</v>
      </c>
      <c r="I47" s="28">
        <v>938</v>
      </c>
      <c r="J47" s="28">
        <v>1080</v>
      </c>
      <c r="K47" s="28">
        <v>2018</v>
      </c>
      <c r="L47" s="29"/>
      <c r="M47" s="30">
        <v>12</v>
      </c>
      <c r="N47" s="30" t="s">
        <v>24</v>
      </c>
      <c r="O47" s="28">
        <v>948</v>
      </c>
      <c r="P47" s="28">
        <v>991</v>
      </c>
      <c r="Q47" s="28">
        <v>1939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</row>
    <row r="48" s="4" customFormat="1" ht="20.1" customHeight="1" spans="1:628">
      <c r="A48" s="30">
        <v>13</v>
      </c>
      <c r="B48" s="30" t="s">
        <v>25</v>
      </c>
      <c r="C48" s="28">
        <v>644</v>
      </c>
      <c r="D48" s="28">
        <v>680</v>
      </c>
      <c r="E48" s="28">
        <v>1324</v>
      </c>
      <c r="F48" s="37"/>
      <c r="G48" s="30">
        <v>13</v>
      </c>
      <c r="H48" s="30" t="s">
        <v>25</v>
      </c>
      <c r="I48" s="28">
        <v>699</v>
      </c>
      <c r="J48" s="28">
        <v>790</v>
      </c>
      <c r="K48" s="28">
        <v>1489</v>
      </c>
      <c r="L48" s="29"/>
      <c r="M48" s="30">
        <v>13</v>
      </c>
      <c r="N48" s="30" t="s">
        <v>25</v>
      </c>
      <c r="O48" s="28">
        <v>686</v>
      </c>
      <c r="P48" s="28">
        <v>683</v>
      </c>
      <c r="Q48" s="28">
        <v>1369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</row>
    <row r="49" s="4" customFormat="1" ht="20.1" customHeight="1" spans="1:628">
      <c r="A49" s="30">
        <v>14</v>
      </c>
      <c r="B49" s="30" t="s">
        <v>26</v>
      </c>
      <c r="C49" s="28">
        <v>441</v>
      </c>
      <c r="D49" s="28">
        <v>515</v>
      </c>
      <c r="E49" s="28">
        <v>956</v>
      </c>
      <c r="F49" s="37"/>
      <c r="G49" s="30">
        <v>14</v>
      </c>
      <c r="H49" s="30" t="s">
        <v>26</v>
      </c>
      <c r="I49" s="28">
        <v>476</v>
      </c>
      <c r="J49" s="28">
        <v>643</v>
      </c>
      <c r="K49" s="28">
        <v>1119</v>
      </c>
      <c r="L49" s="34"/>
      <c r="M49" s="30">
        <v>14</v>
      </c>
      <c r="N49" s="30" t="s">
        <v>26</v>
      </c>
      <c r="O49" s="28">
        <v>447</v>
      </c>
      <c r="P49" s="28">
        <v>422</v>
      </c>
      <c r="Q49" s="28">
        <v>869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</row>
    <row r="50" s="4" customFormat="1" ht="20.1" customHeight="1" spans="1:628">
      <c r="A50" s="30">
        <v>15</v>
      </c>
      <c r="B50" s="30" t="s">
        <v>27</v>
      </c>
      <c r="C50" s="28">
        <v>277</v>
      </c>
      <c r="D50" s="28">
        <v>287</v>
      </c>
      <c r="E50" s="28">
        <v>564</v>
      </c>
      <c r="F50" s="37"/>
      <c r="G50" s="30">
        <v>15</v>
      </c>
      <c r="H50" s="30" t="s">
        <v>27</v>
      </c>
      <c r="I50" s="26">
        <v>329</v>
      </c>
      <c r="J50" s="26">
        <v>443</v>
      </c>
      <c r="K50" s="28">
        <v>772</v>
      </c>
      <c r="L50" s="54"/>
      <c r="M50" s="30">
        <v>15</v>
      </c>
      <c r="N50" s="30" t="s">
        <v>27</v>
      </c>
      <c r="O50" s="28">
        <v>242</v>
      </c>
      <c r="P50" s="28">
        <v>225</v>
      </c>
      <c r="Q50" s="28">
        <v>467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</row>
    <row r="51" s="4" customFormat="1" ht="20.1" customHeight="1" spans="1:628">
      <c r="A51" s="30">
        <v>16</v>
      </c>
      <c r="B51" s="30" t="s">
        <v>28</v>
      </c>
      <c r="C51" s="28">
        <v>268</v>
      </c>
      <c r="D51" s="28">
        <v>322</v>
      </c>
      <c r="E51" s="28">
        <v>590</v>
      </c>
      <c r="F51" s="37"/>
      <c r="G51" s="30">
        <v>16</v>
      </c>
      <c r="H51" s="30" t="s">
        <v>28</v>
      </c>
      <c r="I51" s="26">
        <v>356</v>
      </c>
      <c r="J51" s="26">
        <v>453</v>
      </c>
      <c r="K51" s="28">
        <v>809</v>
      </c>
      <c r="L51" s="54"/>
      <c r="M51" s="30">
        <v>16</v>
      </c>
      <c r="N51" s="30" t="s">
        <v>28</v>
      </c>
      <c r="O51" s="28">
        <v>193</v>
      </c>
      <c r="P51" s="28">
        <v>275</v>
      </c>
      <c r="Q51" s="28">
        <v>468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</row>
    <row r="52" s="1" customFormat="1" ht="20.1" customHeight="1" spans="1:628">
      <c r="A52" s="55" t="s">
        <v>29</v>
      </c>
      <c r="B52" s="55"/>
      <c r="C52" s="56">
        <f>SUM(C36:C51)</f>
        <v>18892</v>
      </c>
      <c r="D52" s="56">
        <f>SUM(D36:D51)</f>
        <v>19027</v>
      </c>
      <c r="E52" s="56">
        <f>SUM(E36:E51)</f>
        <v>37919</v>
      </c>
      <c r="F52" s="57"/>
      <c r="G52" s="55" t="s">
        <v>29</v>
      </c>
      <c r="H52" s="55"/>
      <c r="I52" s="56">
        <f>SUM(I36:I51)</f>
        <v>20848</v>
      </c>
      <c r="J52" s="56">
        <f>SUM(J36:J51)</f>
        <v>20956</v>
      </c>
      <c r="K52" s="56">
        <f>SUM(K36:K51)</f>
        <v>41804</v>
      </c>
      <c r="L52" s="58"/>
      <c r="M52" s="55" t="s">
        <v>29</v>
      </c>
      <c r="N52" s="55"/>
      <c r="O52" s="56">
        <f>SUM(O36:O51)</f>
        <v>23949</v>
      </c>
      <c r="P52" s="56">
        <f>SUM(P36:P51)</f>
        <v>23553</v>
      </c>
      <c r="Q52" s="56">
        <f>SUM(Q36:Q51)</f>
        <v>47502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</row>
    <row r="53" customHeight="1" spans="1:628">
      <c r="A53" s="39"/>
      <c r="B53" s="40"/>
      <c r="C53" s="39"/>
      <c r="D53" s="41"/>
      <c r="E53" s="41"/>
      <c r="F53" s="21"/>
      <c r="G53" s="39"/>
      <c r="H53" s="40"/>
      <c r="I53" s="59"/>
      <c r="J53" s="60"/>
      <c r="K53" s="60"/>
      <c r="L53" s="61"/>
      <c r="M53" s="39"/>
      <c r="N53" s="39"/>
      <c r="O53" s="39"/>
      <c r="P53" s="41"/>
      <c r="Q53" s="41"/>
    </row>
    <row r="54" s="1" customFormat="1" ht="20.1" customHeight="1" spans="1:628">
      <c r="A54" s="62"/>
      <c r="B54" s="45" t="s">
        <v>30</v>
      </c>
      <c r="C54" s="44"/>
      <c r="D54" s="44"/>
      <c r="E54" s="46">
        <v>12</v>
      </c>
      <c r="F54" s="47"/>
      <c r="G54" s="62"/>
      <c r="H54" s="45" t="s">
        <v>30</v>
      </c>
      <c r="I54" s="44"/>
      <c r="J54" s="44"/>
      <c r="K54" s="46">
        <v>16</v>
      </c>
      <c r="L54" s="49"/>
      <c r="M54" s="48"/>
      <c r="N54" s="45" t="s">
        <v>30</v>
      </c>
      <c r="O54" s="44"/>
      <c r="P54" s="44"/>
      <c r="Q54" s="46">
        <v>20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</row>
    <row r="55" s="2" customFormat="1" ht="20.1" customHeight="1" spans="1:628">
      <c r="A55" s="13"/>
      <c r="B55" s="50"/>
      <c r="C55" s="13"/>
      <c r="D55" s="13"/>
      <c r="E55" s="13"/>
      <c r="F55" s="13"/>
      <c r="G55" s="13"/>
      <c r="H55" s="50"/>
      <c r="I55" s="63"/>
      <c r="J55" s="63"/>
      <c r="K55" s="63"/>
      <c r="L55" s="63"/>
      <c r="M55" s="13"/>
      <c r="N55" s="13"/>
      <c r="O55" s="13"/>
      <c r="P55" s="13"/>
      <c r="Q55" s="13"/>
    </row>
    <row r="56" s="2" customFormat="1" ht="9.95" customHeight="1" spans="1:628">
      <c r="A56" s="13"/>
      <c r="B56" s="50"/>
      <c r="C56" s="13"/>
      <c r="D56" s="13"/>
      <c r="E56" s="13"/>
      <c r="F56" s="13"/>
      <c r="G56" s="13"/>
      <c r="H56" s="50"/>
      <c r="I56" s="63"/>
      <c r="J56" s="63"/>
      <c r="K56" s="63"/>
      <c r="L56" s="63"/>
      <c r="M56" s="13"/>
      <c r="N56" s="13"/>
      <c r="O56" s="13"/>
      <c r="P56" s="13"/>
      <c r="Q56" s="13"/>
    </row>
    <row r="57" s="2" customFormat="1" ht="9.95" customHeight="1" spans="1:628">
      <c r="A57" s="13"/>
      <c r="B57" s="50"/>
      <c r="C57" s="13"/>
      <c r="D57" s="13"/>
      <c r="E57" s="13"/>
      <c r="F57" s="13"/>
      <c r="G57" s="13"/>
      <c r="H57" s="50"/>
      <c r="I57" s="13"/>
      <c r="J57" s="13"/>
      <c r="K57" s="13"/>
      <c r="L57" s="13"/>
      <c r="M57" s="13"/>
      <c r="N57" s="13"/>
      <c r="O57" s="13"/>
      <c r="P57" s="13"/>
      <c r="Q57" s="13"/>
    </row>
    <row r="58" s="1" customFormat="1" ht="18" customHeight="1" spans="1:628">
      <c r="A58" s="8" t="s">
        <v>0</v>
      </c>
      <c r="B58" s="8"/>
      <c r="C58" s="8"/>
      <c r="D58" s="8"/>
      <c r="E58" s="8"/>
      <c r="F58" s="7"/>
      <c r="G58" s="8" t="s">
        <v>0</v>
      </c>
      <c r="H58" s="8"/>
      <c r="I58" s="8"/>
      <c r="J58" s="8"/>
      <c r="K58" s="8"/>
      <c r="L58" s="9"/>
      <c r="M58" s="8" t="s">
        <v>0</v>
      </c>
      <c r="N58" s="8"/>
      <c r="O58" s="8"/>
      <c r="P58" s="8"/>
      <c r="Q58" s="8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</row>
    <row r="59" s="1" customFormat="1" ht="18" customHeight="1" spans="1:628">
      <c r="A59" s="8" t="s">
        <v>1</v>
      </c>
      <c r="B59" s="8"/>
      <c r="C59" s="8"/>
      <c r="D59" s="8"/>
      <c r="E59" s="8"/>
      <c r="F59" s="7"/>
      <c r="G59" s="8" t="s">
        <v>1</v>
      </c>
      <c r="H59" s="8"/>
      <c r="I59" s="8"/>
      <c r="J59" s="8"/>
      <c r="K59" s="8"/>
      <c r="L59" s="9"/>
      <c r="M59" s="8" t="s">
        <v>1</v>
      </c>
      <c r="N59" s="8"/>
      <c r="O59" s="8"/>
      <c r="P59" s="8"/>
      <c r="Q59" s="8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</row>
    <row r="60" s="2" customFormat="1" customHeight="1" spans="1:628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9"/>
      <c r="M60" s="7"/>
      <c r="N60" s="7"/>
      <c r="O60" s="7"/>
      <c r="P60" s="7"/>
      <c r="Q60" s="7"/>
    </row>
    <row r="61" ht="20.1" customHeight="1" spans="1:628">
      <c r="A61" s="51" t="s">
        <v>34</v>
      </c>
      <c r="B61" s="51"/>
      <c r="C61" s="51"/>
      <c r="D61" s="11"/>
      <c r="E61" s="11"/>
      <c r="F61" s="52"/>
      <c r="G61" s="10" t="s">
        <v>35</v>
      </c>
      <c r="H61" s="10"/>
      <c r="I61" s="11"/>
      <c r="J61" s="11"/>
      <c r="K61" s="11"/>
      <c r="L61" s="13"/>
      <c r="M61" s="10" t="s">
        <v>36</v>
      </c>
      <c r="N61" s="10"/>
      <c r="O61" s="11"/>
      <c r="P61" s="11"/>
      <c r="Q61" s="11"/>
    </row>
    <row r="62" s="1" customFormat="1" spans="1:628">
      <c r="A62" s="14" t="s">
        <v>5</v>
      </c>
      <c r="B62" s="14" t="s">
        <v>6</v>
      </c>
      <c r="C62" s="15" t="s">
        <v>7</v>
      </c>
      <c r="D62" s="15"/>
      <c r="E62" s="15" t="s">
        <v>8</v>
      </c>
      <c r="F62" s="16"/>
      <c r="G62" s="14" t="s">
        <v>5</v>
      </c>
      <c r="H62" s="14" t="s">
        <v>6</v>
      </c>
      <c r="I62" s="15" t="s">
        <v>7</v>
      </c>
      <c r="J62" s="15"/>
      <c r="K62" s="15" t="s">
        <v>8</v>
      </c>
      <c r="L62" s="17"/>
      <c r="M62" s="14" t="s">
        <v>5</v>
      </c>
      <c r="N62" s="14" t="s">
        <v>6</v>
      </c>
      <c r="O62" s="15" t="s">
        <v>7</v>
      </c>
      <c r="P62" s="15"/>
      <c r="Q62" s="15" t="s">
        <v>8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</row>
    <row r="63" s="1" customFormat="1" spans="1:628">
      <c r="A63" s="14"/>
      <c r="B63" s="14" t="s">
        <v>9</v>
      </c>
      <c r="C63" s="15" t="s">
        <v>10</v>
      </c>
      <c r="D63" s="15" t="s">
        <v>11</v>
      </c>
      <c r="E63" s="15" t="s">
        <v>12</v>
      </c>
      <c r="F63" s="16"/>
      <c r="G63" s="14"/>
      <c r="H63" s="14" t="s">
        <v>9</v>
      </c>
      <c r="I63" s="15" t="s">
        <v>10</v>
      </c>
      <c r="J63" s="15" t="s">
        <v>11</v>
      </c>
      <c r="K63" s="15" t="s">
        <v>12</v>
      </c>
      <c r="L63" s="17"/>
      <c r="M63" s="14"/>
      <c r="N63" s="14" t="s">
        <v>9</v>
      </c>
      <c r="O63" s="15" t="s">
        <v>10</v>
      </c>
      <c r="P63" s="15" t="s">
        <v>11</v>
      </c>
      <c r="Q63" s="15" t="s">
        <v>12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</row>
    <row r="64" s="3" customFormat="1" ht="14.1" customHeight="1" spans="1:628">
      <c r="A64" s="19">
        <v>1</v>
      </c>
      <c r="B64" s="19">
        <v>2</v>
      </c>
      <c r="C64" s="19">
        <v>3</v>
      </c>
      <c r="D64" s="19">
        <v>4</v>
      </c>
      <c r="E64" s="19">
        <v>5</v>
      </c>
      <c r="F64" s="20"/>
      <c r="G64" s="19">
        <v>1</v>
      </c>
      <c r="H64" s="19">
        <v>2</v>
      </c>
      <c r="I64" s="19">
        <v>3</v>
      </c>
      <c r="J64" s="19">
        <v>4</v>
      </c>
      <c r="K64" s="19">
        <v>5</v>
      </c>
      <c r="L64" s="21"/>
      <c r="M64" s="19">
        <v>1</v>
      </c>
      <c r="N64" s="19">
        <v>2</v>
      </c>
      <c r="O64" s="19">
        <v>3</v>
      </c>
      <c r="P64" s="19">
        <v>4</v>
      </c>
      <c r="Q64" s="19">
        <v>5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</row>
    <row r="65" s="4" customFormat="1" ht="20.1" customHeight="1" spans="1:628">
      <c r="A65" s="25">
        <v>1</v>
      </c>
      <c r="B65" s="25" t="s">
        <v>13</v>
      </c>
      <c r="C65" s="26">
        <v>1101</v>
      </c>
      <c r="D65" s="26">
        <v>1050</v>
      </c>
      <c r="E65" s="26">
        <v>2151</v>
      </c>
      <c r="F65" s="57"/>
      <c r="G65" s="25">
        <v>1</v>
      </c>
      <c r="H65" s="25" t="s">
        <v>13</v>
      </c>
      <c r="I65" s="26">
        <v>782</v>
      </c>
      <c r="J65" s="26">
        <v>763</v>
      </c>
      <c r="K65" s="26">
        <v>1545</v>
      </c>
      <c r="L65" s="29"/>
      <c r="M65" s="25">
        <v>1</v>
      </c>
      <c r="N65" s="25" t="s">
        <v>13</v>
      </c>
      <c r="O65" s="28">
        <v>1102</v>
      </c>
      <c r="P65" s="28">
        <v>1027</v>
      </c>
      <c r="Q65" s="28">
        <v>2129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</row>
    <row r="66" s="4" customFormat="1" ht="20.1" customHeight="1" spans="1:628">
      <c r="A66" s="30">
        <v>2</v>
      </c>
      <c r="B66" s="80" t="s">
        <v>14</v>
      </c>
      <c r="C66" s="26">
        <v>1472</v>
      </c>
      <c r="D66" s="26">
        <v>1419</v>
      </c>
      <c r="E66" s="26">
        <v>2891</v>
      </c>
      <c r="F66" s="57"/>
      <c r="G66" s="30">
        <v>2</v>
      </c>
      <c r="H66" s="80" t="s">
        <v>14</v>
      </c>
      <c r="I66" s="26">
        <v>1121</v>
      </c>
      <c r="J66" s="26">
        <v>942</v>
      </c>
      <c r="K66" s="26">
        <v>2063</v>
      </c>
      <c r="L66" s="29"/>
      <c r="M66" s="30">
        <v>2</v>
      </c>
      <c r="N66" s="80" t="s">
        <v>14</v>
      </c>
      <c r="O66" s="28">
        <v>1300</v>
      </c>
      <c r="P66" s="28">
        <v>1239</v>
      </c>
      <c r="Q66" s="28">
        <v>2539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</row>
    <row r="67" s="4" customFormat="1" ht="20.1" customHeight="1" spans="1:628">
      <c r="A67" s="30">
        <v>3</v>
      </c>
      <c r="B67" s="81" t="s">
        <v>15</v>
      </c>
      <c r="C67" s="26">
        <v>1525</v>
      </c>
      <c r="D67" s="26">
        <v>1421</v>
      </c>
      <c r="E67" s="26">
        <v>2946</v>
      </c>
      <c r="F67" s="57"/>
      <c r="G67" s="30">
        <v>3</v>
      </c>
      <c r="H67" s="64" t="s">
        <v>37</v>
      </c>
      <c r="I67" s="26">
        <v>1038</v>
      </c>
      <c r="J67" s="26">
        <v>989</v>
      </c>
      <c r="K67" s="26">
        <v>2027</v>
      </c>
      <c r="L67" s="29"/>
      <c r="M67" s="30">
        <v>3</v>
      </c>
      <c r="N67" s="81" t="s">
        <v>15</v>
      </c>
      <c r="O67" s="28">
        <v>1220</v>
      </c>
      <c r="P67" s="28">
        <v>1100</v>
      </c>
      <c r="Q67" s="28">
        <v>2320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</row>
    <row r="68" s="4" customFormat="1" ht="20.1" customHeight="1" spans="1:628">
      <c r="A68" s="30">
        <v>4</v>
      </c>
      <c r="B68" s="30" t="s">
        <v>16</v>
      </c>
      <c r="C68" s="26">
        <v>1385</v>
      </c>
      <c r="D68" s="26">
        <v>1231</v>
      </c>
      <c r="E68" s="26">
        <v>2616</v>
      </c>
      <c r="F68" s="57"/>
      <c r="G68" s="30">
        <v>4</v>
      </c>
      <c r="H68" s="30" t="s">
        <v>16</v>
      </c>
      <c r="I68" s="26">
        <v>844</v>
      </c>
      <c r="J68" s="26">
        <v>823</v>
      </c>
      <c r="K68" s="26">
        <v>1667</v>
      </c>
      <c r="L68" s="29"/>
      <c r="M68" s="30">
        <v>4</v>
      </c>
      <c r="N68" s="30" t="s">
        <v>16</v>
      </c>
      <c r="O68" s="28">
        <v>1117</v>
      </c>
      <c r="P68" s="28">
        <v>1020</v>
      </c>
      <c r="Q68" s="28">
        <v>2137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</row>
    <row r="69" s="4" customFormat="1" ht="20.1" customHeight="1" spans="1:628">
      <c r="A69" s="30">
        <v>5</v>
      </c>
      <c r="B69" s="30" t="s">
        <v>17</v>
      </c>
      <c r="C69" s="26">
        <v>1357</v>
      </c>
      <c r="D69" s="26">
        <v>1332</v>
      </c>
      <c r="E69" s="26">
        <v>2689</v>
      </c>
      <c r="F69" s="57"/>
      <c r="G69" s="65">
        <v>5</v>
      </c>
      <c r="H69" s="30" t="s">
        <v>17</v>
      </c>
      <c r="I69" s="26">
        <v>839</v>
      </c>
      <c r="J69" s="26">
        <v>779</v>
      </c>
      <c r="K69" s="26">
        <v>1618</v>
      </c>
      <c r="L69" s="29"/>
      <c r="M69" s="30">
        <v>5</v>
      </c>
      <c r="N69" s="30" t="s">
        <v>17</v>
      </c>
      <c r="O69" s="28">
        <v>1203</v>
      </c>
      <c r="P69" s="28">
        <v>1137</v>
      </c>
      <c r="Q69" s="28">
        <v>2340</v>
      </c>
      <c r="R69" s="66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</row>
    <row r="70" s="4" customFormat="1" ht="20.1" customHeight="1" spans="1:628">
      <c r="A70" s="30">
        <v>6</v>
      </c>
      <c r="B70" s="30" t="s">
        <v>18</v>
      </c>
      <c r="C70" s="26">
        <v>1258</v>
      </c>
      <c r="D70" s="26">
        <v>1187</v>
      </c>
      <c r="E70" s="26">
        <v>2445</v>
      </c>
      <c r="F70" s="57"/>
      <c r="G70" s="65">
        <v>6</v>
      </c>
      <c r="H70" s="30" t="s">
        <v>18</v>
      </c>
      <c r="I70" s="26">
        <v>731</v>
      </c>
      <c r="J70" s="26">
        <v>751</v>
      </c>
      <c r="K70" s="26">
        <v>1482</v>
      </c>
      <c r="L70" s="29"/>
      <c r="M70" s="30">
        <v>6</v>
      </c>
      <c r="N70" s="30" t="s">
        <v>18</v>
      </c>
      <c r="O70" s="28">
        <v>1236</v>
      </c>
      <c r="P70" s="28">
        <v>1241</v>
      </c>
      <c r="Q70" s="28">
        <v>2477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</row>
    <row r="71" s="4" customFormat="1" ht="20.1" customHeight="1" spans="1:628">
      <c r="A71" s="30">
        <v>7</v>
      </c>
      <c r="B71" s="30" t="s">
        <v>19</v>
      </c>
      <c r="C71" s="26">
        <v>1136</v>
      </c>
      <c r="D71" s="26">
        <v>1081</v>
      </c>
      <c r="E71" s="26">
        <v>2217</v>
      </c>
      <c r="F71" s="57"/>
      <c r="G71" s="65">
        <v>7</v>
      </c>
      <c r="H71" s="30" t="s">
        <v>19</v>
      </c>
      <c r="I71" s="26">
        <v>736</v>
      </c>
      <c r="J71" s="26">
        <v>743</v>
      </c>
      <c r="K71" s="26">
        <v>1479</v>
      </c>
      <c r="L71" s="29"/>
      <c r="M71" s="30">
        <v>7</v>
      </c>
      <c r="N71" s="30" t="s">
        <v>19</v>
      </c>
      <c r="O71" s="28">
        <v>1207</v>
      </c>
      <c r="P71" s="28">
        <v>1174</v>
      </c>
      <c r="Q71" s="28">
        <v>2381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</row>
    <row r="72" s="4" customFormat="1" ht="20.1" customHeight="1" spans="1:628">
      <c r="A72" s="30">
        <v>8</v>
      </c>
      <c r="B72" s="30" t="s">
        <v>20</v>
      </c>
      <c r="C72" s="26">
        <v>1118</v>
      </c>
      <c r="D72" s="26">
        <v>1067</v>
      </c>
      <c r="E72" s="26">
        <v>2185</v>
      </c>
      <c r="F72" s="57"/>
      <c r="G72" s="65">
        <v>8</v>
      </c>
      <c r="H72" s="30" t="s">
        <v>20</v>
      </c>
      <c r="I72" s="26">
        <v>788</v>
      </c>
      <c r="J72" s="26">
        <v>727</v>
      </c>
      <c r="K72" s="26">
        <v>1515</v>
      </c>
      <c r="L72" s="29"/>
      <c r="M72" s="30">
        <v>8</v>
      </c>
      <c r="N72" s="30" t="s">
        <v>20</v>
      </c>
      <c r="O72" s="28">
        <v>988</v>
      </c>
      <c r="P72" s="28">
        <v>1008</v>
      </c>
      <c r="Q72" s="28">
        <v>1996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</row>
    <row r="73" s="4" customFormat="1" ht="20.1" customHeight="1" spans="1:628">
      <c r="A73" s="30">
        <v>9</v>
      </c>
      <c r="B73" s="30" t="s">
        <v>21</v>
      </c>
      <c r="C73" s="26">
        <v>1075</v>
      </c>
      <c r="D73" s="26">
        <v>1044</v>
      </c>
      <c r="E73" s="26">
        <v>2119</v>
      </c>
      <c r="F73" s="57"/>
      <c r="G73" s="65">
        <v>9</v>
      </c>
      <c r="H73" s="30" t="s">
        <v>21</v>
      </c>
      <c r="I73" s="26">
        <v>778</v>
      </c>
      <c r="J73" s="26">
        <v>694</v>
      </c>
      <c r="K73" s="26">
        <v>1472</v>
      </c>
      <c r="L73" s="29"/>
      <c r="M73" s="30">
        <v>9</v>
      </c>
      <c r="N73" s="30" t="s">
        <v>21</v>
      </c>
      <c r="O73" s="28">
        <v>828</v>
      </c>
      <c r="P73" s="28">
        <v>898</v>
      </c>
      <c r="Q73" s="28">
        <v>1726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</row>
    <row r="74" s="4" customFormat="1" ht="20.1" customHeight="1" spans="1:628">
      <c r="A74" s="30">
        <v>10</v>
      </c>
      <c r="B74" s="30" t="s">
        <v>22</v>
      </c>
      <c r="C74" s="26">
        <v>905</v>
      </c>
      <c r="D74" s="26">
        <v>922</v>
      </c>
      <c r="E74" s="26">
        <v>1827</v>
      </c>
      <c r="F74" s="57"/>
      <c r="G74" s="65">
        <v>10</v>
      </c>
      <c r="H74" s="30" t="s">
        <v>22</v>
      </c>
      <c r="I74" s="26">
        <v>543</v>
      </c>
      <c r="J74" s="26">
        <v>568</v>
      </c>
      <c r="K74" s="26">
        <v>1111</v>
      </c>
      <c r="L74" s="29"/>
      <c r="M74" s="30">
        <v>10</v>
      </c>
      <c r="N74" s="30" t="s">
        <v>22</v>
      </c>
      <c r="O74" s="28">
        <v>742</v>
      </c>
      <c r="P74" s="28">
        <v>825</v>
      </c>
      <c r="Q74" s="28">
        <v>1567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</row>
    <row r="75" s="4" customFormat="1" ht="20.1" customHeight="1" spans="1:628">
      <c r="A75" s="30">
        <v>11</v>
      </c>
      <c r="B75" s="30" t="s">
        <v>23</v>
      </c>
      <c r="C75" s="26">
        <v>801</v>
      </c>
      <c r="D75" s="26">
        <v>877</v>
      </c>
      <c r="E75" s="26">
        <v>1678</v>
      </c>
      <c r="F75" s="57"/>
      <c r="G75" s="65">
        <v>11</v>
      </c>
      <c r="H75" s="30" t="s">
        <v>23</v>
      </c>
      <c r="I75" s="26">
        <v>514</v>
      </c>
      <c r="J75" s="26">
        <v>505</v>
      </c>
      <c r="K75" s="26">
        <v>1019</v>
      </c>
      <c r="L75" s="34"/>
      <c r="M75" s="30">
        <v>11</v>
      </c>
      <c r="N75" s="30" t="s">
        <v>23</v>
      </c>
      <c r="O75" s="28">
        <v>642</v>
      </c>
      <c r="P75" s="28">
        <v>729</v>
      </c>
      <c r="Q75" s="28">
        <v>1371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</row>
    <row r="76" s="4" customFormat="1" ht="20.1" customHeight="1" spans="1:628">
      <c r="A76" s="30">
        <v>12</v>
      </c>
      <c r="B76" s="30" t="s">
        <v>24</v>
      </c>
      <c r="C76" s="26">
        <v>661</v>
      </c>
      <c r="D76" s="26">
        <v>692</v>
      </c>
      <c r="E76" s="26">
        <v>1353</v>
      </c>
      <c r="F76" s="57"/>
      <c r="G76" s="65">
        <v>12</v>
      </c>
      <c r="H76" s="30" t="s">
        <v>24</v>
      </c>
      <c r="I76" s="26">
        <v>366</v>
      </c>
      <c r="J76" s="26">
        <v>372</v>
      </c>
      <c r="K76" s="26">
        <v>738</v>
      </c>
      <c r="L76" s="34"/>
      <c r="M76" s="30">
        <v>12</v>
      </c>
      <c r="N76" s="30" t="s">
        <v>24</v>
      </c>
      <c r="O76" s="28">
        <v>585</v>
      </c>
      <c r="P76" s="28">
        <v>617</v>
      </c>
      <c r="Q76" s="28">
        <v>1202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</row>
    <row r="77" s="4" customFormat="1" ht="20.1" customHeight="1" spans="1:628">
      <c r="A77" s="30">
        <v>13</v>
      </c>
      <c r="B77" s="30" t="s">
        <v>25</v>
      </c>
      <c r="C77" s="26">
        <v>473</v>
      </c>
      <c r="D77" s="26">
        <v>509</v>
      </c>
      <c r="E77" s="26">
        <v>982</v>
      </c>
      <c r="F77" s="57"/>
      <c r="G77" s="65">
        <v>13</v>
      </c>
      <c r="H77" s="30" t="s">
        <v>25</v>
      </c>
      <c r="I77" s="26">
        <v>257</v>
      </c>
      <c r="J77" s="26">
        <v>265</v>
      </c>
      <c r="K77" s="26">
        <v>522</v>
      </c>
      <c r="L77" s="34"/>
      <c r="M77" s="30">
        <v>13</v>
      </c>
      <c r="N77" s="30" t="s">
        <v>25</v>
      </c>
      <c r="O77" s="28">
        <v>442</v>
      </c>
      <c r="P77" s="28">
        <v>415</v>
      </c>
      <c r="Q77" s="28">
        <v>857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</row>
    <row r="78" s="4" customFormat="1" ht="20.1" customHeight="1" spans="1:628">
      <c r="A78" s="30">
        <v>14</v>
      </c>
      <c r="B78" s="30" t="s">
        <v>26</v>
      </c>
      <c r="C78" s="26">
        <v>317</v>
      </c>
      <c r="D78" s="26">
        <v>347</v>
      </c>
      <c r="E78" s="26">
        <v>664</v>
      </c>
      <c r="F78" s="57"/>
      <c r="G78" s="65">
        <v>14</v>
      </c>
      <c r="H78" s="30" t="s">
        <v>26</v>
      </c>
      <c r="I78" s="26">
        <v>151</v>
      </c>
      <c r="J78" s="26">
        <v>180</v>
      </c>
      <c r="K78" s="26">
        <v>331</v>
      </c>
      <c r="L78" s="34"/>
      <c r="M78" s="30">
        <v>14</v>
      </c>
      <c r="N78" s="30" t="s">
        <v>26</v>
      </c>
      <c r="O78" s="28">
        <v>271</v>
      </c>
      <c r="P78" s="28">
        <v>212</v>
      </c>
      <c r="Q78" s="28">
        <v>483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</row>
    <row r="79" s="4" customFormat="1" ht="20.1" customHeight="1" spans="1:628">
      <c r="A79" s="30">
        <v>15</v>
      </c>
      <c r="B79" s="30" t="s">
        <v>27</v>
      </c>
      <c r="C79" s="26">
        <v>169</v>
      </c>
      <c r="D79" s="26">
        <v>233</v>
      </c>
      <c r="E79" s="26">
        <v>402</v>
      </c>
      <c r="F79" s="57"/>
      <c r="G79" s="65">
        <v>15</v>
      </c>
      <c r="H79" s="30" t="s">
        <v>27</v>
      </c>
      <c r="I79" s="26">
        <v>139</v>
      </c>
      <c r="J79" s="26">
        <v>133</v>
      </c>
      <c r="K79" s="26">
        <v>272</v>
      </c>
      <c r="L79" s="34"/>
      <c r="M79" s="30">
        <v>15</v>
      </c>
      <c r="N79" s="30" t="s">
        <v>27</v>
      </c>
      <c r="O79" s="28">
        <v>92</v>
      </c>
      <c r="P79" s="28">
        <v>100</v>
      </c>
      <c r="Q79" s="28">
        <v>192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</row>
    <row r="80" s="4" customFormat="1" ht="20.1" customHeight="1" spans="1:628">
      <c r="A80" s="30">
        <v>16</v>
      </c>
      <c r="B80" s="30" t="s">
        <v>28</v>
      </c>
      <c r="C80" s="26">
        <v>191</v>
      </c>
      <c r="D80" s="26">
        <v>282</v>
      </c>
      <c r="E80" s="26">
        <v>473</v>
      </c>
      <c r="F80" s="57"/>
      <c r="G80" s="65">
        <v>16</v>
      </c>
      <c r="H80" s="30" t="s">
        <v>28</v>
      </c>
      <c r="I80" s="26">
        <v>129</v>
      </c>
      <c r="J80" s="26">
        <v>168</v>
      </c>
      <c r="K80" s="26">
        <v>297</v>
      </c>
      <c r="L80" s="34"/>
      <c r="M80" s="30">
        <v>16</v>
      </c>
      <c r="N80" s="30" t="s">
        <v>28</v>
      </c>
      <c r="O80" s="28">
        <v>89</v>
      </c>
      <c r="P80" s="28">
        <v>103</v>
      </c>
      <c r="Q80" s="28">
        <v>192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</row>
    <row r="81" s="1" customFormat="1" ht="20.1" customHeight="1" spans="1:628">
      <c r="A81" s="67" t="s">
        <v>29</v>
      </c>
      <c r="B81" s="55"/>
      <c r="C81" s="56">
        <f>SUM(C65:C80)</f>
        <v>14944</v>
      </c>
      <c r="D81" s="56">
        <f>SUM(D65:D80)</f>
        <v>14694</v>
      </c>
      <c r="E81" s="56">
        <f>SUM(E65:E80)</f>
        <v>29638</v>
      </c>
      <c r="F81" s="57"/>
      <c r="G81" s="55" t="s">
        <v>29</v>
      </c>
      <c r="H81" s="55"/>
      <c r="I81" s="56">
        <f>SUM(I65:I80)</f>
        <v>9756</v>
      </c>
      <c r="J81" s="56">
        <f>SUM(J65:J80)</f>
        <v>9402</v>
      </c>
      <c r="K81" s="56">
        <f>SUM(K65:K80)</f>
        <v>19158</v>
      </c>
      <c r="L81" s="58"/>
      <c r="M81" s="55" t="s">
        <v>29</v>
      </c>
      <c r="N81" s="55"/>
      <c r="O81" s="56">
        <f>SUM(O65:O80)</f>
        <v>13064</v>
      </c>
      <c r="P81" s="56">
        <f>SUM(P65:P80)</f>
        <v>12845</v>
      </c>
      <c r="Q81" s="56">
        <f>SUM(Q65:Q80)</f>
        <v>25909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</row>
    <row r="82" customHeight="1" spans="1:628">
      <c r="A82" s="39"/>
      <c r="B82" s="40"/>
      <c r="C82" s="68"/>
      <c r="D82" s="69"/>
      <c r="E82" s="69"/>
      <c r="F82" s="70"/>
      <c r="G82" s="39"/>
      <c r="H82" s="40"/>
      <c r="I82" s="39"/>
      <c r="J82" s="41"/>
      <c r="K82" s="71"/>
      <c r="L82" s="72"/>
      <c r="M82" s="39"/>
      <c r="N82" s="39"/>
      <c r="O82" s="40"/>
      <c r="P82" s="41"/>
      <c r="Q82" s="41"/>
    </row>
    <row r="83" s="1" customFormat="1" ht="20.1" customHeight="1" spans="1:628">
      <c r="A83" s="73"/>
      <c r="B83" s="45" t="s">
        <v>30</v>
      </c>
      <c r="C83" s="44"/>
      <c r="D83" s="44"/>
      <c r="E83" s="46">
        <v>13</v>
      </c>
      <c r="F83" s="47"/>
      <c r="G83" s="48"/>
      <c r="H83" s="45" t="s">
        <v>30</v>
      </c>
      <c r="I83" s="44"/>
      <c r="J83" s="44"/>
      <c r="K83" s="46">
        <v>17</v>
      </c>
      <c r="L83" s="49"/>
      <c r="M83" s="48"/>
      <c r="N83" s="45" t="s">
        <v>30</v>
      </c>
      <c r="O83" s="44"/>
      <c r="P83" s="44"/>
      <c r="Q83" s="46">
        <v>21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</row>
    <row r="84" s="2" customFormat="1" ht="15.95" customHeight="1" spans="1:628">
      <c r="A84" s="13"/>
      <c r="B84" s="50"/>
      <c r="C84" s="13"/>
      <c r="D84" s="13"/>
      <c r="E84" s="13"/>
      <c r="F84" s="13"/>
      <c r="G84" s="13"/>
      <c r="H84" s="50"/>
      <c r="I84" s="13"/>
      <c r="J84" s="13"/>
      <c r="K84" s="72"/>
      <c r="L84" s="72"/>
      <c r="M84" s="13"/>
      <c r="N84" s="13"/>
      <c r="O84" s="13"/>
      <c r="P84" s="13"/>
      <c r="Q84" s="13"/>
    </row>
    <row r="85" s="2" customFormat="1" ht="15.95" customHeight="1" spans="1:628">
      <c r="A85" s="13"/>
      <c r="B85" s="50"/>
      <c r="C85" s="13"/>
      <c r="D85" s="13"/>
      <c r="E85" s="13"/>
      <c r="F85" s="13"/>
      <c r="G85" s="13"/>
      <c r="H85" s="50"/>
      <c r="I85" s="13"/>
      <c r="J85" s="13"/>
      <c r="K85" s="72"/>
      <c r="L85" s="72"/>
      <c r="M85" s="13"/>
      <c r="N85" s="13"/>
      <c r="O85" s="13"/>
      <c r="P85" s="13"/>
      <c r="Q85" s="13"/>
    </row>
    <row r="86" s="2" customFormat="1" ht="9.95" customHeight="1" spans="1:628">
      <c r="A86" s="74"/>
      <c r="B86" s="74"/>
      <c r="C86" s="53"/>
      <c r="D86" s="53"/>
      <c r="E86" s="29"/>
      <c r="F86" s="29"/>
      <c r="G86" s="74"/>
      <c r="H86" s="74"/>
      <c r="I86" s="53"/>
      <c r="J86" s="53"/>
      <c r="K86" s="29"/>
      <c r="L86" s="29"/>
      <c r="M86" s="21"/>
      <c r="N86" s="21"/>
      <c r="O86" s="75"/>
      <c r="P86" s="75"/>
      <c r="Q86" s="75"/>
    </row>
    <row r="87" s="1" customFormat="1" ht="18" customHeight="1" spans="1:628">
      <c r="A87" s="8" t="s">
        <v>0</v>
      </c>
      <c r="B87" s="8"/>
      <c r="C87" s="8"/>
      <c r="D87" s="8"/>
      <c r="E87" s="8"/>
      <c r="F87" s="7"/>
      <c r="G87" s="8" t="s">
        <v>0</v>
      </c>
      <c r="H87" s="8"/>
      <c r="I87" s="8"/>
      <c r="J87" s="8"/>
      <c r="K87" s="8"/>
      <c r="L87" s="9"/>
      <c r="M87" s="8" t="s">
        <v>0</v>
      </c>
      <c r="N87" s="8"/>
      <c r="O87" s="8"/>
      <c r="P87" s="8"/>
      <c r="Q87" s="8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</row>
    <row r="88" s="1" customFormat="1" ht="18" customHeight="1" spans="1:628">
      <c r="A88" s="8" t="s">
        <v>1</v>
      </c>
      <c r="B88" s="8"/>
      <c r="C88" s="8"/>
      <c r="D88" s="8"/>
      <c r="E88" s="8"/>
      <c r="F88" s="7"/>
      <c r="G88" s="8" t="s">
        <v>1</v>
      </c>
      <c r="H88" s="8"/>
      <c r="I88" s="8"/>
      <c r="J88" s="8"/>
      <c r="K88" s="8"/>
      <c r="L88" s="9"/>
      <c r="M88" s="8" t="s">
        <v>1</v>
      </c>
      <c r="N88" s="8"/>
      <c r="O88" s="8"/>
      <c r="P88" s="8"/>
      <c r="Q88" s="8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</row>
    <row r="89" s="2" customFormat="1" customHeight="1" spans="1:628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9"/>
      <c r="M89" s="7"/>
      <c r="N89" s="7"/>
      <c r="O89" s="7"/>
      <c r="P89" s="7"/>
      <c r="Q89" s="7"/>
    </row>
    <row r="90" ht="20.1" customHeight="1" spans="1:628">
      <c r="A90" s="51" t="s">
        <v>38</v>
      </c>
      <c r="B90" s="51"/>
      <c r="C90" s="51"/>
      <c r="D90" s="11"/>
      <c r="E90" s="11"/>
      <c r="F90" s="52"/>
      <c r="G90" s="10" t="s">
        <v>39</v>
      </c>
      <c r="H90" s="10"/>
      <c r="I90" s="11"/>
      <c r="J90" s="11"/>
      <c r="K90" s="11"/>
      <c r="L90" s="13"/>
      <c r="M90" s="10" t="s">
        <v>40</v>
      </c>
      <c r="N90" s="10"/>
      <c r="O90" s="11"/>
      <c r="P90" s="11"/>
      <c r="Q90" s="11"/>
    </row>
    <row r="91" s="1" customFormat="1" ht="20.1" customHeight="1" spans="1:628">
      <c r="A91" s="14" t="s">
        <v>5</v>
      </c>
      <c r="B91" s="14" t="s">
        <v>6</v>
      </c>
      <c r="C91" s="15" t="s">
        <v>7</v>
      </c>
      <c r="D91" s="15"/>
      <c r="E91" s="15" t="s">
        <v>8</v>
      </c>
      <c r="F91" s="16"/>
      <c r="G91" s="14" t="s">
        <v>5</v>
      </c>
      <c r="H91" s="14" t="s">
        <v>6</v>
      </c>
      <c r="I91" s="15" t="s">
        <v>7</v>
      </c>
      <c r="J91" s="15"/>
      <c r="K91" s="15" t="s">
        <v>8</v>
      </c>
      <c r="L91" s="17"/>
      <c r="M91" s="14" t="s">
        <v>5</v>
      </c>
      <c r="N91" s="14" t="s">
        <v>6</v>
      </c>
      <c r="O91" s="15" t="s">
        <v>7</v>
      </c>
      <c r="P91" s="15"/>
      <c r="Q91" s="15" t="s">
        <v>8</v>
      </c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E91" s="2"/>
      <c r="WF91" s="2"/>
      <c r="WG91" s="2"/>
      <c r="WH91" s="2"/>
      <c r="WI91" s="2"/>
      <c r="WJ91" s="2"/>
      <c r="WK91" s="2"/>
      <c r="WL91" s="2"/>
      <c r="WM91" s="2"/>
      <c r="WN91" s="2"/>
      <c r="WO91" s="2"/>
      <c r="WP91" s="2"/>
      <c r="WQ91" s="2"/>
      <c r="WR91" s="2"/>
      <c r="WS91" s="2"/>
      <c r="WT91" s="2"/>
      <c r="WU91" s="2"/>
      <c r="WV91" s="2"/>
      <c r="WW91" s="2"/>
      <c r="WX91" s="2"/>
      <c r="WY91" s="2"/>
      <c r="WZ91" s="2"/>
      <c r="XA91" s="2"/>
      <c r="XB91" s="2"/>
      <c r="XC91" s="2"/>
      <c r="XD91" s="2"/>
    </row>
    <row r="92" s="1" customFormat="1" ht="20.1" customHeight="1" spans="1:628">
      <c r="A92" s="14"/>
      <c r="B92" s="14" t="s">
        <v>9</v>
      </c>
      <c r="C92" s="15" t="s">
        <v>10</v>
      </c>
      <c r="D92" s="15" t="s">
        <v>11</v>
      </c>
      <c r="E92" s="15" t="s">
        <v>12</v>
      </c>
      <c r="F92" s="16"/>
      <c r="G92" s="14"/>
      <c r="H92" s="14" t="s">
        <v>9</v>
      </c>
      <c r="I92" s="15" t="s">
        <v>10</v>
      </c>
      <c r="J92" s="15" t="s">
        <v>11</v>
      </c>
      <c r="K92" s="15" t="s">
        <v>12</v>
      </c>
      <c r="L92" s="17"/>
      <c r="M92" s="14"/>
      <c r="N92" s="14" t="s">
        <v>9</v>
      </c>
      <c r="O92" s="15" t="s">
        <v>10</v>
      </c>
      <c r="P92" s="15" t="s">
        <v>11</v>
      </c>
      <c r="Q92" s="15" t="s">
        <v>12</v>
      </c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</row>
    <row r="93" s="3" customFormat="1" ht="14.1" customHeight="1" spans="1:628">
      <c r="A93" s="19">
        <v>1</v>
      </c>
      <c r="B93" s="19">
        <v>2</v>
      </c>
      <c r="C93" s="19">
        <v>3</v>
      </c>
      <c r="D93" s="19">
        <v>4</v>
      </c>
      <c r="E93" s="19">
        <v>5</v>
      </c>
      <c r="F93" s="20"/>
      <c r="G93" s="19">
        <v>1</v>
      </c>
      <c r="H93" s="19">
        <v>2</v>
      </c>
      <c r="I93" s="19">
        <v>3</v>
      </c>
      <c r="J93" s="19">
        <v>4</v>
      </c>
      <c r="K93" s="19">
        <v>5</v>
      </c>
      <c r="L93" s="21"/>
      <c r="M93" s="19">
        <v>1</v>
      </c>
      <c r="N93" s="19">
        <v>2</v>
      </c>
      <c r="O93" s="19">
        <v>3</v>
      </c>
      <c r="P93" s="19">
        <v>4</v>
      </c>
      <c r="Q93" s="19">
        <v>5</v>
      </c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  <c r="WB93" s="2"/>
      <c r="WC93" s="2"/>
      <c r="WD93" s="2"/>
      <c r="WE93" s="2"/>
      <c r="WF93" s="2"/>
      <c r="WG93" s="2"/>
      <c r="WH93" s="2"/>
      <c r="WI93" s="2"/>
      <c r="WJ93" s="2"/>
      <c r="WK93" s="2"/>
      <c r="WL93" s="2"/>
      <c r="WM93" s="2"/>
      <c r="WN93" s="2"/>
      <c r="WO93" s="2"/>
      <c r="WP93" s="2"/>
      <c r="WQ93" s="2"/>
      <c r="WR93" s="2"/>
      <c r="WS93" s="2"/>
      <c r="WT93" s="2"/>
      <c r="WU93" s="2"/>
      <c r="WV93" s="2"/>
      <c r="WW93" s="2"/>
      <c r="WX93" s="2"/>
      <c r="WY93" s="2"/>
      <c r="WZ93" s="2"/>
      <c r="XA93" s="2"/>
      <c r="XB93" s="2"/>
      <c r="XC93" s="2"/>
      <c r="XD93" s="2"/>
    </row>
    <row r="94" s="4" customFormat="1" ht="20.1" customHeight="1" spans="1:628">
      <c r="A94" s="25">
        <v>1</v>
      </c>
      <c r="B94" s="25" t="s">
        <v>13</v>
      </c>
      <c r="C94" s="76">
        <v>2001</v>
      </c>
      <c r="D94" s="28">
        <v>1848</v>
      </c>
      <c r="E94" s="28">
        <v>3849</v>
      </c>
      <c r="F94" s="37"/>
      <c r="G94" s="25">
        <v>1</v>
      </c>
      <c r="H94" s="25" t="s">
        <v>13</v>
      </c>
      <c r="I94" s="76">
        <v>1341</v>
      </c>
      <c r="J94" s="76">
        <v>1228</v>
      </c>
      <c r="K94" s="28">
        <v>2569</v>
      </c>
      <c r="L94" s="29"/>
      <c r="M94" s="25">
        <v>1</v>
      </c>
      <c r="N94" s="25" t="s">
        <v>13</v>
      </c>
      <c r="O94" s="28">
        <v>554</v>
      </c>
      <c r="P94" s="28">
        <v>582</v>
      </c>
      <c r="Q94" s="28">
        <v>1136</v>
      </c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  <c r="WB94" s="2"/>
      <c r="WC94" s="2"/>
      <c r="WD94" s="2"/>
      <c r="WE94" s="2"/>
      <c r="WF94" s="2"/>
      <c r="WG94" s="2"/>
      <c r="WH94" s="2"/>
      <c r="WI94" s="2"/>
      <c r="WJ94" s="2"/>
      <c r="WK94" s="2"/>
      <c r="WL94" s="2"/>
      <c r="WM94" s="2"/>
      <c r="WN94" s="2"/>
      <c r="WO94" s="2"/>
      <c r="WP94" s="2"/>
      <c r="WQ94" s="2"/>
      <c r="WR94" s="2"/>
      <c r="WS94" s="2"/>
      <c r="WT94" s="2"/>
      <c r="WU94" s="2"/>
      <c r="WV94" s="2"/>
      <c r="WW94" s="2"/>
      <c r="WX94" s="2"/>
      <c r="WY94" s="2"/>
      <c r="WZ94" s="2"/>
      <c r="XA94" s="2"/>
      <c r="XB94" s="2"/>
      <c r="XC94" s="2"/>
      <c r="XD94" s="2"/>
    </row>
    <row r="95" s="4" customFormat="1" ht="20.1" customHeight="1" spans="1:628">
      <c r="A95" s="30">
        <v>2</v>
      </c>
      <c r="B95" s="80" t="s">
        <v>14</v>
      </c>
      <c r="C95" s="28">
        <v>2554</v>
      </c>
      <c r="D95" s="28">
        <v>2432</v>
      </c>
      <c r="E95" s="28">
        <v>4986</v>
      </c>
      <c r="F95" s="37"/>
      <c r="G95" s="30">
        <v>2</v>
      </c>
      <c r="H95" s="80" t="s">
        <v>14</v>
      </c>
      <c r="I95" s="28">
        <v>1856</v>
      </c>
      <c r="J95" s="28">
        <v>1656</v>
      </c>
      <c r="K95" s="28">
        <v>3512</v>
      </c>
      <c r="L95" s="29"/>
      <c r="M95" s="30">
        <v>2</v>
      </c>
      <c r="N95" s="80" t="s">
        <v>14</v>
      </c>
      <c r="O95" s="28">
        <v>737</v>
      </c>
      <c r="P95" s="28">
        <v>708</v>
      </c>
      <c r="Q95" s="28">
        <v>1445</v>
      </c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</row>
    <row r="96" s="4" customFormat="1" ht="20.1" customHeight="1" spans="1:628">
      <c r="A96" s="30">
        <v>3</v>
      </c>
      <c r="B96" s="81" t="s">
        <v>15</v>
      </c>
      <c r="C96" s="28">
        <v>2304</v>
      </c>
      <c r="D96" s="28">
        <v>2102</v>
      </c>
      <c r="E96" s="28">
        <v>4406</v>
      </c>
      <c r="F96" s="37"/>
      <c r="G96" s="30">
        <v>3</v>
      </c>
      <c r="H96" s="81" t="s">
        <v>15</v>
      </c>
      <c r="I96" s="28">
        <v>1845</v>
      </c>
      <c r="J96" s="28">
        <v>1695</v>
      </c>
      <c r="K96" s="28">
        <v>3540</v>
      </c>
      <c r="L96" s="29"/>
      <c r="M96" s="30">
        <v>3</v>
      </c>
      <c r="N96" s="81" t="s">
        <v>15</v>
      </c>
      <c r="O96" s="28">
        <v>713</v>
      </c>
      <c r="P96" s="28">
        <v>593</v>
      </c>
      <c r="Q96" s="28">
        <v>1306</v>
      </c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</row>
    <row r="97" s="4" customFormat="1" ht="20.1" customHeight="1" spans="1:628">
      <c r="A97" s="30">
        <v>4</v>
      </c>
      <c r="B97" s="30" t="s">
        <v>16</v>
      </c>
      <c r="C97" s="28">
        <v>1851</v>
      </c>
      <c r="D97" s="28">
        <v>1816</v>
      </c>
      <c r="E97" s="28">
        <v>3667</v>
      </c>
      <c r="F97" s="37"/>
      <c r="G97" s="30">
        <v>4</v>
      </c>
      <c r="H97" s="30" t="s">
        <v>16</v>
      </c>
      <c r="I97" s="28">
        <v>1582</v>
      </c>
      <c r="J97" s="28">
        <v>1528</v>
      </c>
      <c r="K97" s="28">
        <v>3110</v>
      </c>
      <c r="L97" s="29"/>
      <c r="M97" s="30">
        <v>4</v>
      </c>
      <c r="N97" s="30" t="s">
        <v>16</v>
      </c>
      <c r="O97" s="28">
        <v>611</v>
      </c>
      <c r="P97" s="28">
        <v>554</v>
      </c>
      <c r="Q97" s="28">
        <v>1165</v>
      </c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  <c r="WB97" s="2"/>
      <c r="WC97" s="2"/>
      <c r="WD97" s="2"/>
      <c r="WE97" s="2"/>
      <c r="WF97" s="2"/>
      <c r="WG97" s="2"/>
      <c r="WH97" s="2"/>
      <c r="WI97" s="2"/>
      <c r="WJ97" s="2"/>
      <c r="WK97" s="2"/>
      <c r="WL97" s="2"/>
      <c r="WM97" s="2"/>
      <c r="WN97" s="2"/>
      <c r="WO97" s="2"/>
      <c r="WP97" s="2"/>
      <c r="WQ97" s="2"/>
      <c r="WR97" s="2"/>
      <c r="WS97" s="2"/>
      <c r="WT97" s="2"/>
      <c r="WU97" s="2"/>
      <c r="WV97" s="2"/>
      <c r="WW97" s="2"/>
      <c r="WX97" s="2"/>
      <c r="WY97" s="2"/>
      <c r="WZ97" s="2"/>
      <c r="XA97" s="2"/>
      <c r="XB97" s="2"/>
      <c r="XC97" s="2"/>
      <c r="XD97" s="2"/>
    </row>
    <row r="98" s="4" customFormat="1" ht="20.1" customHeight="1" spans="1:628">
      <c r="A98" s="30">
        <v>5</v>
      </c>
      <c r="B98" s="30" t="s">
        <v>17</v>
      </c>
      <c r="C98" s="28">
        <v>1694</v>
      </c>
      <c r="D98" s="28">
        <v>1713</v>
      </c>
      <c r="E98" s="28">
        <v>3407</v>
      </c>
      <c r="F98" s="37"/>
      <c r="G98" s="30">
        <v>5</v>
      </c>
      <c r="H98" s="30" t="s">
        <v>17</v>
      </c>
      <c r="I98" s="28">
        <v>1564</v>
      </c>
      <c r="J98" s="28">
        <v>1490</v>
      </c>
      <c r="K98" s="28">
        <v>3054</v>
      </c>
      <c r="L98" s="29"/>
      <c r="M98" s="30">
        <v>5</v>
      </c>
      <c r="N98" s="30" t="s">
        <v>17</v>
      </c>
      <c r="O98" s="28">
        <v>559</v>
      </c>
      <c r="P98" s="28">
        <v>547</v>
      </c>
      <c r="Q98" s="28">
        <v>1106</v>
      </c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  <c r="TA98" s="2"/>
      <c r="TB98" s="2"/>
      <c r="TC98" s="2"/>
      <c r="TD98" s="2"/>
      <c r="TE98" s="2"/>
      <c r="TF98" s="2"/>
      <c r="TG98" s="2"/>
      <c r="TH98" s="2"/>
      <c r="TI98" s="2"/>
      <c r="TJ98" s="2"/>
      <c r="TK98" s="2"/>
      <c r="TL98" s="2"/>
      <c r="TM98" s="2"/>
      <c r="TN98" s="2"/>
      <c r="TO98" s="2"/>
      <c r="TP98" s="2"/>
      <c r="TQ98" s="2"/>
      <c r="TR98" s="2"/>
      <c r="TS98" s="2"/>
      <c r="TT98" s="2"/>
      <c r="TU98" s="2"/>
      <c r="TV98" s="2"/>
      <c r="TW98" s="2"/>
      <c r="TX98" s="2"/>
      <c r="TY98" s="2"/>
      <c r="TZ98" s="2"/>
      <c r="UA98" s="2"/>
      <c r="UB98" s="2"/>
      <c r="UC98" s="2"/>
      <c r="UD98" s="2"/>
      <c r="UE98" s="2"/>
      <c r="UF98" s="2"/>
      <c r="UG98" s="2"/>
      <c r="UH98" s="2"/>
      <c r="UI98" s="2"/>
      <c r="UJ98" s="2"/>
      <c r="UK98" s="2"/>
      <c r="UL98" s="2"/>
      <c r="UM98" s="2"/>
      <c r="UN98" s="2"/>
      <c r="UO98" s="2"/>
      <c r="UP98" s="2"/>
      <c r="UQ98" s="2"/>
      <c r="UR98" s="2"/>
      <c r="US98" s="2"/>
      <c r="UT98" s="2"/>
      <c r="UU98" s="2"/>
      <c r="UV98" s="2"/>
      <c r="UW98" s="2"/>
      <c r="UX98" s="2"/>
      <c r="UY98" s="2"/>
      <c r="UZ98" s="2"/>
      <c r="VA98" s="2"/>
      <c r="VB98" s="2"/>
      <c r="VC98" s="2"/>
      <c r="VD98" s="2"/>
      <c r="VE98" s="2"/>
      <c r="VF98" s="2"/>
      <c r="VG98" s="2"/>
      <c r="VH98" s="2"/>
      <c r="VI98" s="2"/>
      <c r="VJ98" s="2"/>
      <c r="VK98" s="2"/>
      <c r="VL98" s="2"/>
      <c r="VM98" s="2"/>
      <c r="VN98" s="2"/>
      <c r="VO98" s="2"/>
      <c r="VP98" s="2"/>
      <c r="VQ98" s="2"/>
      <c r="VR98" s="2"/>
      <c r="VS98" s="2"/>
      <c r="VT98" s="2"/>
      <c r="VU98" s="2"/>
      <c r="VV98" s="2"/>
      <c r="VW98" s="2"/>
      <c r="VX98" s="2"/>
      <c r="VY98" s="2"/>
      <c r="VZ98" s="2"/>
      <c r="WA98" s="2"/>
      <c r="WB98" s="2"/>
      <c r="WC98" s="2"/>
      <c r="WD98" s="2"/>
      <c r="WE98" s="2"/>
      <c r="WF98" s="2"/>
      <c r="WG98" s="2"/>
      <c r="WH98" s="2"/>
      <c r="WI98" s="2"/>
      <c r="WJ98" s="2"/>
      <c r="WK98" s="2"/>
      <c r="WL98" s="2"/>
      <c r="WM98" s="2"/>
      <c r="WN98" s="2"/>
      <c r="WO98" s="2"/>
      <c r="WP98" s="2"/>
      <c r="WQ98" s="2"/>
      <c r="WR98" s="2"/>
      <c r="WS98" s="2"/>
      <c r="WT98" s="2"/>
      <c r="WU98" s="2"/>
      <c r="WV98" s="2"/>
      <c r="WW98" s="2"/>
      <c r="WX98" s="2"/>
      <c r="WY98" s="2"/>
      <c r="WZ98" s="2"/>
      <c r="XA98" s="2"/>
      <c r="XB98" s="2"/>
      <c r="XC98" s="2"/>
      <c r="XD98" s="2"/>
    </row>
    <row r="99" s="4" customFormat="1" ht="20.1" customHeight="1" spans="1:628">
      <c r="A99" s="30">
        <v>6</v>
      </c>
      <c r="B99" s="30" t="s">
        <v>18</v>
      </c>
      <c r="C99" s="28">
        <v>1790</v>
      </c>
      <c r="D99" s="28">
        <v>1929</v>
      </c>
      <c r="E99" s="28">
        <v>3719</v>
      </c>
      <c r="F99" s="37"/>
      <c r="G99" s="30">
        <v>6</v>
      </c>
      <c r="H99" s="30" t="s">
        <v>18</v>
      </c>
      <c r="I99" s="28">
        <v>1511</v>
      </c>
      <c r="J99" s="28">
        <v>1484</v>
      </c>
      <c r="K99" s="28">
        <v>2995</v>
      </c>
      <c r="L99" s="29"/>
      <c r="M99" s="30">
        <v>6</v>
      </c>
      <c r="N99" s="30" t="s">
        <v>18</v>
      </c>
      <c r="O99" s="28">
        <v>516</v>
      </c>
      <c r="P99" s="28">
        <v>512</v>
      </c>
      <c r="Q99" s="28">
        <v>1028</v>
      </c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  <c r="WB99" s="2"/>
      <c r="WC99" s="2"/>
      <c r="WD99" s="2"/>
      <c r="WE99" s="2"/>
      <c r="WF99" s="2"/>
      <c r="WG99" s="2"/>
      <c r="WH99" s="2"/>
      <c r="WI99" s="2"/>
      <c r="WJ99" s="2"/>
      <c r="WK99" s="2"/>
      <c r="WL99" s="2"/>
      <c r="WM99" s="2"/>
      <c r="WN99" s="2"/>
      <c r="WO99" s="2"/>
      <c r="WP99" s="2"/>
      <c r="WQ99" s="2"/>
      <c r="WR99" s="2"/>
      <c r="WS99" s="2"/>
      <c r="WT99" s="2"/>
      <c r="WU99" s="2"/>
      <c r="WV99" s="2"/>
      <c r="WW99" s="2"/>
      <c r="WX99" s="2"/>
      <c r="WY99" s="2"/>
      <c r="WZ99" s="2"/>
      <c r="XA99" s="2"/>
      <c r="XB99" s="2"/>
      <c r="XC99" s="2"/>
      <c r="XD99" s="2"/>
    </row>
    <row r="100" s="4" customFormat="1" ht="20.1" customHeight="1" spans="1:628">
      <c r="A100" s="30">
        <v>7</v>
      </c>
      <c r="B100" s="30" t="s">
        <v>19</v>
      </c>
      <c r="C100" s="28">
        <v>1889</v>
      </c>
      <c r="D100" s="28">
        <v>2099</v>
      </c>
      <c r="E100" s="28">
        <v>3988</v>
      </c>
      <c r="F100" s="37"/>
      <c r="G100" s="30">
        <v>7</v>
      </c>
      <c r="H100" s="30" t="s">
        <v>19</v>
      </c>
      <c r="I100" s="28">
        <v>1483</v>
      </c>
      <c r="J100" s="28">
        <v>1472</v>
      </c>
      <c r="K100" s="28">
        <v>2955</v>
      </c>
      <c r="L100" s="29"/>
      <c r="M100" s="30">
        <v>7</v>
      </c>
      <c r="N100" s="30" t="s">
        <v>19</v>
      </c>
      <c r="O100" s="28">
        <v>489</v>
      </c>
      <c r="P100" s="28">
        <v>480</v>
      </c>
      <c r="Q100" s="28">
        <v>969</v>
      </c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  <c r="ST100" s="2"/>
      <c r="SU100" s="2"/>
      <c r="SV100" s="2"/>
      <c r="SW100" s="2"/>
      <c r="SX100" s="2"/>
      <c r="SY100" s="2"/>
      <c r="SZ100" s="2"/>
      <c r="TA100" s="2"/>
      <c r="TB100" s="2"/>
      <c r="TC100" s="2"/>
      <c r="TD100" s="2"/>
      <c r="TE100" s="2"/>
      <c r="TF100" s="2"/>
      <c r="TG100" s="2"/>
      <c r="TH100" s="2"/>
      <c r="TI100" s="2"/>
      <c r="TJ100" s="2"/>
      <c r="TK100" s="2"/>
      <c r="TL100" s="2"/>
      <c r="TM100" s="2"/>
      <c r="TN100" s="2"/>
      <c r="TO100" s="2"/>
      <c r="TP100" s="2"/>
      <c r="TQ100" s="2"/>
      <c r="TR100" s="2"/>
      <c r="TS100" s="2"/>
      <c r="TT100" s="2"/>
      <c r="TU100" s="2"/>
      <c r="TV100" s="2"/>
      <c r="TW100" s="2"/>
      <c r="TX100" s="2"/>
      <c r="TY100" s="2"/>
      <c r="TZ100" s="2"/>
      <c r="UA100" s="2"/>
      <c r="UB100" s="2"/>
      <c r="UC100" s="2"/>
      <c r="UD100" s="2"/>
      <c r="UE100" s="2"/>
      <c r="UF100" s="2"/>
      <c r="UG100" s="2"/>
      <c r="UH100" s="2"/>
      <c r="UI100" s="2"/>
      <c r="UJ100" s="2"/>
      <c r="UK100" s="2"/>
      <c r="UL100" s="2"/>
      <c r="UM100" s="2"/>
      <c r="UN100" s="2"/>
      <c r="UO100" s="2"/>
      <c r="UP100" s="2"/>
      <c r="UQ100" s="2"/>
      <c r="UR100" s="2"/>
      <c r="US100" s="2"/>
      <c r="UT100" s="2"/>
      <c r="UU100" s="2"/>
      <c r="UV100" s="2"/>
      <c r="UW100" s="2"/>
      <c r="UX100" s="2"/>
      <c r="UY100" s="2"/>
      <c r="UZ100" s="2"/>
      <c r="VA100" s="2"/>
      <c r="VB100" s="2"/>
      <c r="VC100" s="2"/>
      <c r="VD100" s="2"/>
      <c r="VE100" s="2"/>
      <c r="VF100" s="2"/>
      <c r="VG100" s="2"/>
      <c r="VH100" s="2"/>
      <c r="VI100" s="2"/>
      <c r="VJ100" s="2"/>
      <c r="VK100" s="2"/>
      <c r="VL100" s="2"/>
      <c r="VM100" s="2"/>
      <c r="VN100" s="2"/>
      <c r="VO100" s="2"/>
      <c r="VP100" s="2"/>
      <c r="VQ100" s="2"/>
      <c r="VR100" s="2"/>
      <c r="VS100" s="2"/>
      <c r="VT100" s="2"/>
      <c r="VU100" s="2"/>
      <c r="VV100" s="2"/>
      <c r="VW100" s="2"/>
      <c r="VX100" s="2"/>
      <c r="VY100" s="2"/>
      <c r="VZ100" s="2"/>
      <c r="WA100" s="2"/>
      <c r="WB100" s="2"/>
      <c r="WC100" s="2"/>
      <c r="WD100" s="2"/>
      <c r="WE100" s="2"/>
      <c r="WF100" s="2"/>
      <c r="WG100" s="2"/>
      <c r="WH100" s="2"/>
      <c r="WI100" s="2"/>
      <c r="WJ100" s="2"/>
      <c r="WK100" s="2"/>
      <c r="WL100" s="2"/>
      <c r="WM100" s="2"/>
      <c r="WN100" s="2"/>
      <c r="WO100" s="2"/>
      <c r="WP100" s="2"/>
      <c r="WQ100" s="2"/>
      <c r="WR100" s="2"/>
      <c r="WS100" s="2"/>
      <c r="WT100" s="2"/>
      <c r="WU100" s="2"/>
      <c r="WV100" s="2"/>
      <c r="WW100" s="2"/>
      <c r="WX100" s="2"/>
      <c r="WY100" s="2"/>
      <c r="WZ100" s="2"/>
      <c r="XA100" s="2"/>
      <c r="XB100" s="2"/>
      <c r="XC100" s="2"/>
      <c r="XD100" s="2"/>
    </row>
    <row r="101" s="4" customFormat="1" ht="20.1" customHeight="1" spans="1:628">
      <c r="A101" s="30">
        <v>8</v>
      </c>
      <c r="B101" s="30" t="s">
        <v>20</v>
      </c>
      <c r="C101" s="28">
        <v>1837</v>
      </c>
      <c r="D101" s="28">
        <v>1942</v>
      </c>
      <c r="E101" s="28">
        <v>3779</v>
      </c>
      <c r="F101" s="37"/>
      <c r="G101" s="30">
        <v>8</v>
      </c>
      <c r="H101" s="30" t="s">
        <v>20</v>
      </c>
      <c r="I101" s="28">
        <v>1438</v>
      </c>
      <c r="J101" s="28">
        <v>1523</v>
      </c>
      <c r="K101" s="28">
        <v>2961</v>
      </c>
      <c r="L101" s="29"/>
      <c r="M101" s="30">
        <v>8</v>
      </c>
      <c r="N101" s="30" t="s">
        <v>20</v>
      </c>
      <c r="O101" s="28">
        <v>555</v>
      </c>
      <c r="P101" s="28">
        <v>499</v>
      </c>
      <c r="Q101" s="28">
        <v>1054</v>
      </c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  <c r="TA101" s="2"/>
      <c r="TB101" s="2"/>
      <c r="TC101" s="2"/>
      <c r="TD101" s="2"/>
      <c r="TE101" s="2"/>
      <c r="TF101" s="2"/>
      <c r="TG101" s="2"/>
      <c r="TH101" s="2"/>
      <c r="TI101" s="2"/>
      <c r="TJ101" s="2"/>
      <c r="TK101" s="2"/>
      <c r="TL101" s="2"/>
      <c r="TM101" s="2"/>
      <c r="TN101" s="2"/>
      <c r="TO101" s="2"/>
      <c r="TP101" s="2"/>
      <c r="TQ101" s="2"/>
      <c r="TR101" s="2"/>
      <c r="TS101" s="2"/>
      <c r="TT101" s="2"/>
      <c r="TU101" s="2"/>
      <c r="TV101" s="2"/>
      <c r="TW101" s="2"/>
      <c r="TX101" s="2"/>
      <c r="TY101" s="2"/>
      <c r="TZ101" s="2"/>
      <c r="UA101" s="2"/>
      <c r="UB101" s="2"/>
      <c r="UC101" s="2"/>
      <c r="UD101" s="2"/>
      <c r="UE101" s="2"/>
      <c r="UF101" s="2"/>
      <c r="UG101" s="2"/>
      <c r="UH101" s="2"/>
      <c r="UI101" s="2"/>
      <c r="UJ101" s="2"/>
      <c r="UK101" s="2"/>
      <c r="UL101" s="2"/>
      <c r="UM101" s="2"/>
      <c r="UN101" s="2"/>
      <c r="UO101" s="2"/>
      <c r="UP101" s="2"/>
      <c r="UQ101" s="2"/>
      <c r="UR101" s="2"/>
      <c r="US101" s="2"/>
      <c r="UT101" s="2"/>
      <c r="UU101" s="2"/>
      <c r="UV101" s="2"/>
      <c r="UW101" s="2"/>
      <c r="UX101" s="2"/>
      <c r="UY101" s="2"/>
      <c r="UZ101" s="2"/>
      <c r="VA101" s="2"/>
      <c r="VB101" s="2"/>
      <c r="VC101" s="2"/>
      <c r="VD101" s="2"/>
      <c r="VE101" s="2"/>
      <c r="VF101" s="2"/>
      <c r="VG101" s="2"/>
      <c r="VH101" s="2"/>
      <c r="VI101" s="2"/>
      <c r="VJ101" s="2"/>
      <c r="VK101" s="2"/>
      <c r="VL101" s="2"/>
      <c r="VM101" s="2"/>
      <c r="VN101" s="2"/>
      <c r="VO101" s="2"/>
      <c r="VP101" s="2"/>
      <c r="VQ101" s="2"/>
      <c r="VR101" s="2"/>
      <c r="VS101" s="2"/>
      <c r="VT101" s="2"/>
      <c r="VU101" s="2"/>
      <c r="VV101" s="2"/>
      <c r="VW101" s="2"/>
      <c r="VX101" s="2"/>
      <c r="VY101" s="2"/>
      <c r="VZ101" s="2"/>
      <c r="WA101" s="2"/>
      <c r="WB101" s="2"/>
      <c r="WC101" s="2"/>
      <c r="WD101" s="2"/>
      <c r="WE101" s="2"/>
      <c r="WF101" s="2"/>
      <c r="WG101" s="2"/>
      <c r="WH101" s="2"/>
      <c r="WI101" s="2"/>
      <c r="WJ101" s="2"/>
      <c r="WK101" s="2"/>
      <c r="WL101" s="2"/>
      <c r="WM101" s="2"/>
      <c r="WN101" s="2"/>
      <c r="WO101" s="2"/>
      <c r="WP101" s="2"/>
      <c r="WQ101" s="2"/>
      <c r="WR101" s="2"/>
      <c r="WS101" s="2"/>
      <c r="WT101" s="2"/>
      <c r="WU101" s="2"/>
      <c r="WV101" s="2"/>
      <c r="WW101" s="2"/>
      <c r="WX101" s="2"/>
      <c r="WY101" s="2"/>
      <c r="WZ101" s="2"/>
      <c r="XA101" s="2"/>
      <c r="XB101" s="2"/>
      <c r="XC101" s="2"/>
      <c r="XD101" s="2"/>
    </row>
    <row r="102" s="4" customFormat="1" ht="20.1" customHeight="1" spans="1:628">
      <c r="A102" s="30">
        <v>9</v>
      </c>
      <c r="B102" s="30" t="s">
        <v>21</v>
      </c>
      <c r="C102" s="28">
        <v>1753</v>
      </c>
      <c r="D102" s="28">
        <v>1665</v>
      </c>
      <c r="E102" s="28">
        <v>3418</v>
      </c>
      <c r="F102" s="37"/>
      <c r="G102" s="30">
        <v>9</v>
      </c>
      <c r="H102" s="30" t="s">
        <v>21</v>
      </c>
      <c r="I102" s="28">
        <v>1331</v>
      </c>
      <c r="J102" s="28">
        <v>1398</v>
      </c>
      <c r="K102" s="28">
        <v>2729</v>
      </c>
      <c r="L102" s="29"/>
      <c r="M102" s="30">
        <v>9</v>
      </c>
      <c r="N102" s="30" t="s">
        <v>21</v>
      </c>
      <c r="O102" s="28">
        <v>476</v>
      </c>
      <c r="P102" s="28">
        <v>476</v>
      </c>
      <c r="Q102" s="28">
        <v>952</v>
      </c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  <c r="TA102" s="2"/>
      <c r="TB102" s="2"/>
      <c r="TC102" s="2"/>
      <c r="TD102" s="2"/>
      <c r="TE102" s="2"/>
      <c r="TF102" s="2"/>
      <c r="TG102" s="2"/>
      <c r="TH102" s="2"/>
      <c r="TI102" s="2"/>
      <c r="TJ102" s="2"/>
      <c r="TK102" s="2"/>
      <c r="TL102" s="2"/>
      <c r="TM102" s="2"/>
      <c r="TN102" s="2"/>
      <c r="TO102" s="2"/>
      <c r="TP102" s="2"/>
      <c r="TQ102" s="2"/>
      <c r="TR102" s="2"/>
      <c r="TS102" s="2"/>
      <c r="TT102" s="2"/>
      <c r="TU102" s="2"/>
      <c r="TV102" s="2"/>
      <c r="TW102" s="2"/>
      <c r="TX102" s="2"/>
      <c r="TY102" s="2"/>
      <c r="TZ102" s="2"/>
      <c r="UA102" s="2"/>
      <c r="UB102" s="2"/>
      <c r="UC102" s="2"/>
      <c r="UD102" s="2"/>
      <c r="UE102" s="2"/>
      <c r="UF102" s="2"/>
      <c r="UG102" s="2"/>
      <c r="UH102" s="2"/>
      <c r="UI102" s="2"/>
      <c r="UJ102" s="2"/>
      <c r="UK102" s="2"/>
      <c r="UL102" s="2"/>
      <c r="UM102" s="2"/>
      <c r="UN102" s="2"/>
      <c r="UO102" s="2"/>
      <c r="UP102" s="2"/>
      <c r="UQ102" s="2"/>
      <c r="UR102" s="2"/>
      <c r="US102" s="2"/>
      <c r="UT102" s="2"/>
      <c r="UU102" s="2"/>
      <c r="UV102" s="2"/>
      <c r="UW102" s="2"/>
      <c r="UX102" s="2"/>
      <c r="UY102" s="2"/>
      <c r="UZ102" s="2"/>
      <c r="VA102" s="2"/>
      <c r="VB102" s="2"/>
      <c r="VC102" s="2"/>
      <c r="VD102" s="2"/>
      <c r="VE102" s="2"/>
      <c r="VF102" s="2"/>
      <c r="VG102" s="2"/>
      <c r="VH102" s="2"/>
      <c r="VI102" s="2"/>
      <c r="VJ102" s="2"/>
      <c r="VK102" s="2"/>
      <c r="VL102" s="2"/>
      <c r="VM102" s="2"/>
      <c r="VN102" s="2"/>
      <c r="VO102" s="2"/>
      <c r="VP102" s="2"/>
      <c r="VQ102" s="2"/>
      <c r="VR102" s="2"/>
      <c r="VS102" s="2"/>
      <c r="VT102" s="2"/>
      <c r="VU102" s="2"/>
      <c r="VV102" s="2"/>
      <c r="VW102" s="2"/>
      <c r="VX102" s="2"/>
      <c r="VY102" s="2"/>
      <c r="VZ102" s="2"/>
      <c r="WA102" s="2"/>
      <c r="WB102" s="2"/>
      <c r="WC102" s="2"/>
      <c r="WD102" s="2"/>
      <c r="WE102" s="2"/>
      <c r="WF102" s="2"/>
      <c r="WG102" s="2"/>
      <c r="WH102" s="2"/>
      <c r="WI102" s="2"/>
      <c r="WJ102" s="2"/>
      <c r="WK102" s="2"/>
      <c r="WL102" s="2"/>
      <c r="WM102" s="2"/>
      <c r="WN102" s="2"/>
      <c r="WO102" s="2"/>
      <c r="WP102" s="2"/>
      <c r="WQ102" s="2"/>
      <c r="WR102" s="2"/>
      <c r="WS102" s="2"/>
      <c r="WT102" s="2"/>
      <c r="WU102" s="2"/>
      <c r="WV102" s="2"/>
      <c r="WW102" s="2"/>
      <c r="WX102" s="2"/>
      <c r="WY102" s="2"/>
      <c r="WZ102" s="2"/>
      <c r="XA102" s="2"/>
      <c r="XB102" s="2"/>
      <c r="XC102" s="2"/>
      <c r="XD102" s="2"/>
    </row>
    <row r="103" s="4" customFormat="1" ht="20.1" customHeight="1" spans="1:628">
      <c r="A103" s="30">
        <v>10</v>
      </c>
      <c r="B103" s="30" t="s">
        <v>22</v>
      </c>
      <c r="C103" s="28">
        <v>1425</v>
      </c>
      <c r="D103" s="28">
        <v>1383</v>
      </c>
      <c r="E103" s="28">
        <v>2808</v>
      </c>
      <c r="F103" s="37"/>
      <c r="G103" s="30">
        <v>10</v>
      </c>
      <c r="H103" s="30" t="s">
        <v>22</v>
      </c>
      <c r="I103" s="28">
        <v>1178</v>
      </c>
      <c r="J103" s="28">
        <v>1230</v>
      </c>
      <c r="K103" s="28">
        <v>2408</v>
      </c>
      <c r="L103" s="29"/>
      <c r="M103" s="30">
        <v>10</v>
      </c>
      <c r="N103" s="30" t="s">
        <v>22</v>
      </c>
      <c r="O103" s="28">
        <v>371</v>
      </c>
      <c r="P103" s="28">
        <v>344</v>
      </c>
      <c r="Q103" s="28">
        <v>715</v>
      </c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</row>
    <row r="104" s="4" customFormat="1" ht="20.1" customHeight="1" spans="1:628">
      <c r="A104" s="30">
        <v>11</v>
      </c>
      <c r="B104" s="30" t="s">
        <v>23</v>
      </c>
      <c r="C104" s="28">
        <v>1123</v>
      </c>
      <c r="D104" s="28">
        <v>1123</v>
      </c>
      <c r="E104" s="28">
        <v>2246</v>
      </c>
      <c r="F104" s="37"/>
      <c r="G104" s="30">
        <v>11</v>
      </c>
      <c r="H104" s="30" t="s">
        <v>23</v>
      </c>
      <c r="I104" s="28">
        <v>873</v>
      </c>
      <c r="J104" s="28">
        <v>993</v>
      </c>
      <c r="K104" s="28">
        <v>1866</v>
      </c>
      <c r="L104" s="29"/>
      <c r="M104" s="30">
        <v>11</v>
      </c>
      <c r="N104" s="30" t="s">
        <v>23</v>
      </c>
      <c r="O104" s="28">
        <v>319</v>
      </c>
      <c r="P104" s="28">
        <v>320</v>
      </c>
      <c r="Q104" s="28">
        <v>639</v>
      </c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  <c r="TA104" s="2"/>
      <c r="TB104" s="2"/>
      <c r="TC104" s="2"/>
      <c r="TD104" s="2"/>
      <c r="TE104" s="2"/>
      <c r="TF104" s="2"/>
      <c r="TG104" s="2"/>
      <c r="TH104" s="2"/>
      <c r="TI104" s="2"/>
      <c r="TJ104" s="2"/>
      <c r="TK104" s="2"/>
      <c r="TL104" s="2"/>
      <c r="TM104" s="2"/>
      <c r="TN104" s="2"/>
      <c r="TO104" s="2"/>
      <c r="TP104" s="2"/>
      <c r="TQ104" s="2"/>
      <c r="TR104" s="2"/>
      <c r="TS104" s="2"/>
      <c r="TT104" s="2"/>
      <c r="TU104" s="2"/>
      <c r="TV104" s="2"/>
      <c r="TW104" s="2"/>
      <c r="TX104" s="2"/>
      <c r="TY104" s="2"/>
      <c r="TZ104" s="2"/>
      <c r="UA104" s="2"/>
      <c r="UB104" s="2"/>
      <c r="UC104" s="2"/>
      <c r="UD104" s="2"/>
      <c r="UE104" s="2"/>
      <c r="UF104" s="2"/>
      <c r="UG104" s="2"/>
      <c r="UH104" s="2"/>
      <c r="UI104" s="2"/>
      <c r="UJ104" s="2"/>
      <c r="UK104" s="2"/>
      <c r="UL104" s="2"/>
      <c r="UM104" s="2"/>
      <c r="UN104" s="2"/>
      <c r="UO104" s="2"/>
      <c r="UP104" s="2"/>
      <c r="UQ104" s="2"/>
      <c r="UR104" s="2"/>
      <c r="US104" s="2"/>
      <c r="UT104" s="2"/>
      <c r="UU104" s="2"/>
      <c r="UV104" s="2"/>
      <c r="UW104" s="2"/>
      <c r="UX104" s="2"/>
      <c r="UY104" s="2"/>
      <c r="UZ104" s="2"/>
      <c r="VA104" s="2"/>
      <c r="VB104" s="2"/>
      <c r="VC104" s="2"/>
      <c r="VD104" s="2"/>
      <c r="VE104" s="2"/>
      <c r="VF104" s="2"/>
      <c r="VG104" s="2"/>
      <c r="VH104" s="2"/>
      <c r="VI104" s="2"/>
      <c r="VJ104" s="2"/>
      <c r="VK104" s="2"/>
      <c r="VL104" s="2"/>
      <c r="VM104" s="2"/>
      <c r="VN104" s="2"/>
      <c r="VO104" s="2"/>
      <c r="VP104" s="2"/>
      <c r="VQ104" s="2"/>
      <c r="VR104" s="2"/>
      <c r="VS104" s="2"/>
      <c r="VT104" s="2"/>
      <c r="VU104" s="2"/>
      <c r="VV104" s="2"/>
      <c r="VW104" s="2"/>
      <c r="VX104" s="2"/>
      <c r="VY104" s="2"/>
      <c r="VZ104" s="2"/>
      <c r="WA104" s="2"/>
      <c r="WB104" s="2"/>
      <c r="WC104" s="2"/>
      <c r="WD104" s="2"/>
      <c r="WE104" s="2"/>
      <c r="WF104" s="2"/>
      <c r="WG104" s="2"/>
      <c r="WH104" s="2"/>
      <c r="WI104" s="2"/>
      <c r="WJ104" s="2"/>
      <c r="WK104" s="2"/>
      <c r="WL104" s="2"/>
      <c r="WM104" s="2"/>
      <c r="WN104" s="2"/>
      <c r="WO104" s="2"/>
      <c r="WP104" s="2"/>
      <c r="WQ104" s="2"/>
      <c r="WR104" s="2"/>
      <c r="WS104" s="2"/>
      <c r="WT104" s="2"/>
      <c r="WU104" s="2"/>
      <c r="WV104" s="2"/>
      <c r="WW104" s="2"/>
      <c r="WX104" s="2"/>
      <c r="WY104" s="2"/>
      <c r="WZ104" s="2"/>
      <c r="XA104" s="2"/>
      <c r="XB104" s="2"/>
      <c r="XC104" s="2"/>
      <c r="XD104" s="2"/>
    </row>
    <row r="105" s="4" customFormat="1" ht="20.1" customHeight="1" spans="1:628">
      <c r="A105" s="30">
        <v>12</v>
      </c>
      <c r="B105" s="30" t="s">
        <v>24</v>
      </c>
      <c r="C105" s="28">
        <v>770</v>
      </c>
      <c r="D105" s="28">
        <v>739</v>
      </c>
      <c r="E105" s="28">
        <v>1509</v>
      </c>
      <c r="F105" s="37"/>
      <c r="G105" s="30">
        <v>12</v>
      </c>
      <c r="H105" s="30" t="s">
        <v>24</v>
      </c>
      <c r="I105" s="28">
        <v>733</v>
      </c>
      <c r="J105" s="28">
        <v>822</v>
      </c>
      <c r="K105" s="28">
        <v>1555</v>
      </c>
      <c r="L105" s="29"/>
      <c r="M105" s="30">
        <v>12</v>
      </c>
      <c r="N105" s="30" t="s">
        <v>24</v>
      </c>
      <c r="O105" s="28">
        <v>243</v>
      </c>
      <c r="P105" s="28">
        <v>257</v>
      </c>
      <c r="Q105" s="28">
        <v>500</v>
      </c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  <c r="WB105" s="2"/>
      <c r="WC105" s="2"/>
      <c r="WD105" s="2"/>
      <c r="WE105" s="2"/>
      <c r="WF105" s="2"/>
      <c r="WG105" s="2"/>
      <c r="WH105" s="2"/>
      <c r="WI105" s="2"/>
      <c r="WJ105" s="2"/>
      <c r="WK105" s="2"/>
      <c r="WL105" s="2"/>
      <c r="WM105" s="2"/>
      <c r="WN105" s="2"/>
      <c r="WO105" s="2"/>
      <c r="WP105" s="2"/>
      <c r="WQ105" s="2"/>
      <c r="WR105" s="2"/>
      <c r="WS105" s="2"/>
      <c r="WT105" s="2"/>
      <c r="WU105" s="2"/>
      <c r="WV105" s="2"/>
      <c r="WW105" s="2"/>
      <c r="WX105" s="2"/>
      <c r="WY105" s="2"/>
      <c r="WZ105" s="2"/>
      <c r="XA105" s="2"/>
      <c r="XB105" s="2"/>
      <c r="XC105" s="2"/>
      <c r="XD105" s="2"/>
    </row>
    <row r="106" s="4" customFormat="1" ht="20.1" customHeight="1" spans="1:628">
      <c r="A106" s="30">
        <v>13</v>
      </c>
      <c r="B106" s="30" t="s">
        <v>25</v>
      </c>
      <c r="C106" s="28">
        <v>521</v>
      </c>
      <c r="D106" s="28">
        <v>489</v>
      </c>
      <c r="E106" s="28">
        <v>1010</v>
      </c>
      <c r="F106" s="37"/>
      <c r="G106" s="30">
        <v>13</v>
      </c>
      <c r="H106" s="30" t="s">
        <v>25</v>
      </c>
      <c r="I106" s="28">
        <v>545</v>
      </c>
      <c r="J106" s="28">
        <v>572</v>
      </c>
      <c r="K106" s="28">
        <v>1117</v>
      </c>
      <c r="L106" s="34"/>
      <c r="M106" s="30">
        <v>13</v>
      </c>
      <c r="N106" s="30" t="s">
        <v>25</v>
      </c>
      <c r="O106" s="28">
        <v>168</v>
      </c>
      <c r="P106" s="28">
        <v>173</v>
      </c>
      <c r="Q106" s="28">
        <v>341</v>
      </c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  <c r="WB106" s="2"/>
      <c r="WC106" s="2"/>
      <c r="WD106" s="2"/>
      <c r="WE106" s="2"/>
      <c r="WF106" s="2"/>
      <c r="WG106" s="2"/>
      <c r="WH106" s="2"/>
      <c r="WI106" s="2"/>
      <c r="WJ106" s="2"/>
      <c r="WK106" s="2"/>
      <c r="WL106" s="2"/>
      <c r="WM106" s="2"/>
      <c r="WN106" s="2"/>
      <c r="WO106" s="2"/>
      <c r="WP106" s="2"/>
      <c r="WQ106" s="2"/>
      <c r="WR106" s="2"/>
      <c r="WS106" s="2"/>
      <c r="WT106" s="2"/>
      <c r="WU106" s="2"/>
      <c r="WV106" s="2"/>
      <c r="WW106" s="2"/>
      <c r="WX106" s="2"/>
      <c r="WY106" s="2"/>
      <c r="WZ106" s="2"/>
      <c r="XA106" s="2"/>
      <c r="XB106" s="2"/>
      <c r="XC106" s="2"/>
      <c r="XD106" s="2"/>
    </row>
    <row r="107" s="4" customFormat="1" ht="20.1" customHeight="1" spans="1:628">
      <c r="A107" s="30">
        <v>14</v>
      </c>
      <c r="B107" s="30" t="s">
        <v>26</v>
      </c>
      <c r="C107" s="28">
        <v>305</v>
      </c>
      <c r="D107" s="28">
        <v>309</v>
      </c>
      <c r="E107" s="28">
        <v>614</v>
      </c>
      <c r="F107" s="37"/>
      <c r="G107" s="30">
        <v>14</v>
      </c>
      <c r="H107" s="30" t="s">
        <v>26</v>
      </c>
      <c r="I107" s="28">
        <v>384</v>
      </c>
      <c r="J107" s="28">
        <v>389</v>
      </c>
      <c r="K107" s="28">
        <v>773</v>
      </c>
      <c r="L107" s="34"/>
      <c r="M107" s="30">
        <v>14</v>
      </c>
      <c r="N107" s="30" t="s">
        <v>26</v>
      </c>
      <c r="O107" s="28">
        <v>125</v>
      </c>
      <c r="P107" s="28">
        <v>142</v>
      </c>
      <c r="Q107" s="28">
        <v>267</v>
      </c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  <c r="TA107" s="2"/>
      <c r="TB107" s="2"/>
      <c r="TC107" s="2"/>
      <c r="TD107" s="2"/>
      <c r="TE107" s="2"/>
      <c r="TF107" s="2"/>
      <c r="TG107" s="2"/>
      <c r="TH107" s="2"/>
      <c r="TI107" s="2"/>
      <c r="TJ107" s="2"/>
      <c r="TK107" s="2"/>
      <c r="TL107" s="2"/>
      <c r="TM107" s="2"/>
      <c r="TN107" s="2"/>
      <c r="TO107" s="2"/>
      <c r="TP107" s="2"/>
      <c r="TQ107" s="2"/>
      <c r="TR107" s="2"/>
      <c r="TS107" s="2"/>
      <c r="TT107" s="2"/>
      <c r="TU107" s="2"/>
      <c r="TV107" s="2"/>
      <c r="TW107" s="2"/>
      <c r="TX107" s="2"/>
      <c r="TY107" s="2"/>
      <c r="TZ107" s="2"/>
      <c r="UA107" s="2"/>
      <c r="UB107" s="2"/>
      <c r="UC107" s="2"/>
      <c r="UD107" s="2"/>
      <c r="UE107" s="2"/>
      <c r="UF107" s="2"/>
      <c r="UG107" s="2"/>
      <c r="UH107" s="2"/>
      <c r="UI107" s="2"/>
      <c r="UJ107" s="2"/>
      <c r="UK107" s="2"/>
      <c r="UL107" s="2"/>
      <c r="UM107" s="2"/>
      <c r="UN107" s="2"/>
      <c r="UO107" s="2"/>
      <c r="UP107" s="2"/>
      <c r="UQ107" s="2"/>
      <c r="UR107" s="2"/>
      <c r="US107" s="2"/>
      <c r="UT107" s="2"/>
      <c r="UU107" s="2"/>
      <c r="UV107" s="2"/>
      <c r="UW107" s="2"/>
      <c r="UX107" s="2"/>
      <c r="UY107" s="2"/>
      <c r="UZ107" s="2"/>
      <c r="VA107" s="2"/>
      <c r="VB107" s="2"/>
      <c r="VC107" s="2"/>
      <c r="VD107" s="2"/>
      <c r="VE107" s="2"/>
      <c r="VF107" s="2"/>
      <c r="VG107" s="2"/>
      <c r="VH107" s="2"/>
      <c r="VI107" s="2"/>
      <c r="VJ107" s="2"/>
      <c r="VK107" s="2"/>
      <c r="VL107" s="2"/>
      <c r="VM107" s="2"/>
      <c r="VN107" s="2"/>
      <c r="VO107" s="2"/>
      <c r="VP107" s="2"/>
      <c r="VQ107" s="2"/>
      <c r="VR107" s="2"/>
      <c r="VS107" s="2"/>
      <c r="VT107" s="2"/>
      <c r="VU107" s="2"/>
      <c r="VV107" s="2"/>
      <c r="VW107" s="2"/>
      <c r="VX107" s="2"/>
      <c r="VY107" s="2"/>
      <c r="VZ107" s="2"/>
      <c r="WA107" s="2"/>
      <c r="WB107" s="2"/>
      <c r="WC107" s="2"/>
      <c r="WD107" s="2"/>
      <c r="WE107" s="2"/>
      <c r="WF107" s="2"/>
      <c r="WG107" s="2"/>
      <c r="WH107" s="2"/>
      <c r="WI107" s="2"/>
      <c r="WJ107" s="2"/>
      <c r="WK107" s="2"/>
      <c r="WL107" s="2"/>
      <c r="WM107" s="2"/>
      <c r="WN107" s="2"/>
      <c r="WO107" s="2"/>
      <c r="WP107" s="2"/>
      <c r="WQ107" s="2"/>
      <c r="WR107" s="2"/>
      <c r="WS107" s="2"/>
      <c r="WT107" s="2"/>
      <c r="WU107" s="2"/>
      <c r="WV107" s="2"/>
      <c r="WW107" s="2"/>
      <c r="WX107" s="2"/>
      <c r="WY107" s="2"/>
      <c r="WZ107" s="2"/>
      <c r="XA107" s="2"/>
      <c r="XB107" s="2"/>
      <c r="XC107" s="2"/>
      <c r="XD107" s="2"/>
    </row>
    <row r="108" s="4" customFormat="1" ht="20.1" customHeight="1" spans="1:628">
      <c r="A108" s="30">
        <v>15</v>
      </c>
      <c r="B108" s="30" t="s">
        <v>27</v>
      </c>
      <c r="C108" s="28">
        <v>146</v>
      </c>
      <c r="D108" s="28">
        <v>124</v>
      </c>
      <c r="E108" s="28">
        <v>270</v>
      </c>
      <c r="F108" s="37"/>
      <c r="G108" s="30">
        <v>15</v>
      </c>
      <c r="H108" s="30" t="s">
        <v>27</v>
      </c>
      <c r="I108" s="28">
        <v>200</v>
      </c>
      <c r="J108" s="28">
        <v>178</v>
      </c>
      <c r="K108" s="28">
        <v>378</v>
      </c>
      <c r="L108" s="34"/>
      <c r="M108" s="30">
        <v>15</v>
      </c>
      <c r="N108" s="30" t="s">
        <v>27</v>
      </c>
      <c r="O108" s="28">
        <v>85</v>
      </c>
      <c r="P108" s="28">
        <v>96</v>
      </c>
      <c r="Q108" s="28">
        <v>181</v>
      </c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  <c r="OM108" s="2"/>
      <c r="ON108" s="2"/>
      <c r="OO108" s="2"/>
      <c r="OP108" s="2"/>
      <c r="OQ108" s="2"/>
      <c r="OR108" s="2"/>
      <c r="OS108" s="2"/>
      <c r="OT108" s="2"/>
      <c r="OU108" s="2"/>
      <c r="OV108" s="2"/>
      <c r="OW108" s="2"/>
      <c r="OX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  <c r="QC108" s="2"/>
      <c r="QD108" s="2"/>
      <c r="QE108" s="2"/>
      <c r="QF108" s="2"/>
      <c r="QG108" s="2"/>
      <c r="QH108" s="2"/>
      <c r="QI108" s="2"/>
      <c r="QJ108" s="2"/>
      <c r="QK108" s="2"/>
      <c r="QL108" s="2"/>
      <c r="QM108" s="2"/>
      <c r="QN108" s="2"/>
      <c r="QO108" s="2"/>
      <c r="QP108" s="2"/>
      <c r="QQ108" s="2"/>
      <c r="QR108" s="2"/>
      <c r="QS108" s="2"/>
      <c r="QT108" s="2"/>
      <c r="QU108" s="2"/>
      <c r="QV108" s="2"/>
      <c r="QW108" s="2"/>
      <c r="QX108" s="2"/>
      <c r="QY108" s="2"/>
      <c r="QZ108" s="2"/>
      <c r="RA108" s="2"/>
      <c r="RB108" s="2"/>
      <c r="RC108" s="2"/>
      <c r="RD108" s="2"/>
      <c r="RE108" s="2"/>
      <c r="RF108" s="2"/>
      <c r="RG108" s="2"/>
      <c r="RH108" s="2"/>
      <c r="RI108" s="2"/>
      <c r="RJ108" s="2"/>
      <c r="RK108" s="2"/>
      <c r="RL108" s="2"/>
      <c r="RM108" s="2"/>
      <c r="RN108" s="2"/>
      <c r="RO108" s="2"/>
      <c r="RP108" s="2"/>
      <c r="RQ108" s="2"/>
      <c r="RR108" s="2"/>
      <c r="RS108" s="2"/>
      <c r="RT108" s="2"/>
      <c r="RU108" s="2"/>
      <c r="RV108" s="2"/>
      <c r="RW108" s="2"/>
      <c r="RX108" s="2"/>
      <c r="RY108" s="2"/>
      <c r="RZ108" s="2"/>
      <c r="SA108" s="2"/>
      <c r="SB108" s="2"/>
      <c r="SC108" s="2"/>
      <c r="SD108" s="2"/>
      <c r="SE108" s="2"/>
      <c r="SF108" s="2"/>
      <c r="SG108" s="2"/>
      <c r="SH108" s="2"/>
      <c r="SI108" s="2"/>
      <c r="SJ108" s="2"/>
      <c r="SK108" s="2"/>
      <c r="SL108" s="2"/>
      <c r="SM108" s="2"/>
      <c r="SN108" s="2"/>
      <c r="SO108" s="2"/>
      <c r="SP108" s="2"/>
      <c r="SQ108" s="2"/>
      <c r="SR108" s="2"/>
      <c r="SS108" s="2"/>
      <c r="ST108" s="2"/>
      <c r="SU108" s="2"/>
      <c r="SV108" s="2"/>
      <c r="SW108" s="2"/>
      <c r="SX108" s="2"/>
      <c r="SY108" s="2"/>
      <c r="SZ108" s="2"/>
      <c r="TA108" s="2"/>
      <c r="TB108" s="2"/>
      <c r="TC108" s="2"/>
      <c r="TD108" s="2"/>
      <c r="TE108" s="2"/>
      <c r="TF108" s="2"/>
      <c r="TG108" s="2"/>
      <c r="TH108" s="2"/>
      <c r="TI108" s="2"/>
      <c r="TJ108" s="2"/>
      <c r="TK108" s="2"/>
      <c r="TL108" s="2"/>
      <c r="TM108" s="2"/>
      <c r="TN108" s="2"/>
      <c r="TO108" s="2"/>
      <c r="TP108" s="2"/>
      <c r="TQ108" s="2"/>
      <c r="TR108" s="2"/>
      <c r="TS108" s="2"/>
      <c r="TT108" s="2"/>
      <c r="TU108" s="2"/>
      <c r="TV108" s="2"/>
      <c r="TW108" s="2"/>
      <c r="TX108" s="2"/>
      <c r="TY108" s="2"/>
      <c r="TZ108" s="2"/>
      <c r="UA108" s="2"/>
      <c r="UB108" s="2"/>
      <c r="UC108" s="2"/>
      <c r="UD108" s="2"/>
      <c r="UE108" s="2"/>
      <c r="UF108" s="2"/>
      <c r="UG108" s="2"/>
      <c r="UH108" s="2"/>
      <c r="UI108" s="2"/>
      <c r="UJ108" s="2"/>
      <c r="UK108" s="2"/>
      <c r="UL108" s="2"/>
      <c r="UM108" s="2"/>
      <c r="UN108" s="2"/>
      <c r="UO108" s="2"/>
      <c r="UP108" s="2"/>
      <c r="UQ108" s="2"/>
      <c r="UR108" s="2"/>
      <c r="US108" s="2"/>
      <c r="UT108" s="2"/>
      <c r="UU108" s="2"/>
      <c r="UV108" s="2"/>
      <c r="UW108" s="2"/>
      <c r="UX108" s="2"/>
      <c r="UY108" s="2"/>
      <c r="UZ108" s="2"/>
      <c r="VA108" s="2"/>
      <c r="VB108" s="2"/>
      <c r="VC108" s="2"/>
      <c r="VD108" s="2"/>
      <c r="VE108" s="2"/>
      <c r="VF108" s="2"/>
      <c r="VG108" s="2"/>
      <c r="VH108" s="2"/>
      <c r="VI108" s="2"/>
      <c r="VJ108" s="2"/>
      <c r="VK108" s="2"/>
      <c r="VL108" s="2"/>
      <c r="VM108" s="2"/>
      <c r="VN108" s="2"/>
      <c r="VO108" s="2"/>
      <c r="VP108" s="2"/>
      <c r="VQ108" s="2"/>
      <c r="VR108" s="2"/>
      <c r="VS108" s="2"/>
      <c r="VT108" s="2"/>
      <c r="VU108" s="2"/>
      <c r="VV108" s="2"/>
      <c r="VW108" s="2"/>
      <c r="VX108" s="2"/>
      <c r="VY108" s="2"/>
      <c r="VZ108" s="2"/>
      <c r="WA108" s="2"/>
      <c r="WB108" s="2"/>
      <c r="WC108" s="2"/>
      <c r="WD108" s="2"/>
      <c r="WE108" s="2"/>
      <c r="WF108" s="2"/>
      <c r="WG108" s="2"/>
      <c r="WH108" s="2"/>
      <c r="WI108" s="2"/>
      <c r="WJ108" s="2"/>
      <c r="WK108" s="2"/>
      <c r="WL108" s="2"/>
      <c r="WM108" s="2"/>
      <c r="WN108" s="2"/>
      <c r="WO108" s="2"/>
      <c r="WP108" s="2"/>
      <c r="WQ108" s="2"/>
      <c r="WR108" s="2"/>
      <c r="WS108" s="2"/>
      <c r="WT108" s="2"/>
      <c r="WU108" s="2"/>
      <c r="WV108" s="2"/>
      <c r="WW108" s="2"/>
      <c r="WX108" s="2"/>
      <c r="WY108" s="2"/>
      <c r="WZ108" s="2"/>
      <c r="XA108" s="2"/>
      <c r="XB108" s="2"/>
      <c r="XC108" s="2"/>
      <c r="XD108" s="2"/>
    </row>
    <row r="109" s="4" customFormat="1" ht="20.1" customHeight="1" spans="1:628">
      <c r="A109" s="30">
        <v>16</v>
      </c>
      <c r="B109" s="30" t="s">
        <v>28</v>
      </c>
      <c r="C109" s="28">
        <v>145</v>
      </c>
      <c r="D109" s="28">
        <v>213</v>
      </c>
      <c r="E109" s="28">
        <v>358</v>
      </c>
      <c r="F109" s="37"/>
      <c r="G109" s="30">
        <v>16</v>
      </c>
      <c r="H109" s="30" t="s">
        <v>28</v>
      </c>
      <c r="I109" s="28">
        <v>140</v>
      </c>
      <c r="J109" s="28">
        <v>174</v>
      </c>
      <c r="K109" s="28">
        <v>314</v>
      </c>
      <c r="L109" s="34"/>
      <c r="M109" s="30">
        <v>16</v>
      </c>
      <c r="N109" s="30" t="s">
        <v>28</v>
      </c>
      <c r="O109" s="28">
        <v>135</v>
      </c>
      <c r="P109" s="28">
        <v>133</v>
      </c>
      <c r="Q109" s="28">
        <v>268</v>
      </c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  <c r="WB109" s="2"/>
      <c r="WC109" s="2"/>
      <c r="WD109" s="2"/>
      <c r="WE109" s="2"/>
      <c r="WF109" s="2"/>
      <c r="WG109" s="2"/>
      <c r="WH109" s="2"/>
      <c r="WI109" s="2"/>
      <c r="WJ109" s="2"/>
      <c r="WK109" s="2"/>
      <c r="WL109" s="2"/>
      <c r="WM109" s="2"/>
      <c r="WN109" s="2"/>
      <c r="WO109" s="2"/>
      <c r="WP109" s="2"/>
      <c r="WQ109" s="2"/>
      <c r="WR109" s="2"/>
      <c r="WS109" s="2"/>
      <c r="WT109" s="2"/>
      <c r="WU109" s="2"/>
      <c r="WV109" s="2"/>
      <c r="WW109" s="2"/>
      <c r="WX109" s="2"/>
      <c r="WY109" s="2"/>
      <c r="WZ109" s="2"/>
      <c r="XA109" s="2"/>
      <c r="XB109" s="2"/>
      <c r="XC109" s="2"/>
      <c r="XD109" s="2"/>
    </row>
    <row r="110" s="1" customFormat="1" ht="20.1" customHeight="1" spans="1:628">
      <c r="A110" s="55" t="s">
        <v>29</v>
      </c>
      <c r="B110" s="55"/>
      <c r="C110" s="56">
        <f>SUM(C94:C109)</f>
        <v>22108</v>
      </c>
      <c r="D110" s="56">
        <f>SUM(D94:D109)</f>
        <v>21926</v>
      </c>
      <c r="E110" s="56">
        <f>SUM(E94:E109)</f>
        <v>44034</v>
      </c>
      <c r="F110" s="57"/>
      <c r="G110" s="55" t="s">
        <v>29</v>
      </c>
      <c r="H110" s="55"/>
      <c r="I110" s="56">
        <f>SUM(I94:I109)</f>
        <v>18004</v>
      </c>
      <c r="J110" s="56">
        <f>SUM(J94:J109)</f>
        <v>17832</v>
      </c>
      <c r="K110" s="56">
        <f>SUM(K94:K109)</f>
        <v>35836</v>
      </c>
      <c r="L110" s="58"/>
      <c r="M110" s="55" t="s">
        <v>29</v>
      </c>
      <c r="N110" s="55"/>
      <c r="O110" s="56">
        <f>SUM(O94:O109)</f>
        <v>6656</v>
      </c>
      <c r="P110" s="56">
        <f>SUM(P94:P109)</f>
        <v>6416</v>
      </c>
      <c r="Q110" s="56">
        <f>SUM(Q94:Q109)</f>
        <v>13072</v>
      </c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  <c r="WB110" s="2"/>
      <c r="WC110" s="2"/>
      <c r="WD110" s="2"/>
      <c r="WE110" s="2"/>
      <c r="WF110" s="2"/>
      <c r="WG110" s="2"/>
      <c r="WH110" s="2"/>
      <c r="WI110" s="2"/>
      <c r="WJ110" s="2"/>
      <c r="WK110" s="2"/>
      <c r="WL110" s="2"/>
      <c r="WM110" s="2"/>
      <c r="WN110" s="2"/>
      <c r="WO110" s="2"/>
      <c r="WP110" s="2"/>
      <c r="WQ110" s="2"/>
      <c r="WR110" s="2"/>
      <c r="WS110" s="2"/>
      <c r="WT110" s="2"/>
      <c r="WU110" s="2"/>
      <c r="WV110" s="2"/>
      <c r="WW110" s="2"/>
      <c r="WX110" s="2"/>
      <c r="WY110" s="2"/>
      <c r="WZ110" s="2"/>
      <c r="XA110" s="2"/>
      <c r="XB110" s="2"/>
      <c r="XC110" s="2"/>
      <c r="XD110" s="2"/>
    </row>
    <row r="111" ht="20.1" customHeight="1" spans="1:628">
      <c r="A111" s="11"/>
      <c r="B111" s="77"/>
      <c r="C111" s="11"/>
      <c r="D111" s="11"/>
      <c r="E111" s="11"/>
      <c r="F111" s="52"/>
      <c r="G111" s="78"/>
      <c r="H111" s="79"/>
      <c r="I111" s="79"/>
      <c r="J111" s="79"/>
      <c r="K111" s="79"/>
      <c r="L111" s="13"/>
      <c r="M111" s="39"/>
      <c r="N111" s="39"/>
      <c r="O111" s="40"/>
      <c r="P111" s="41"/>
      <c r="Q111" s="41"/>
    </row>
    <row r="112" s="1" customFormat="1" ht="20.1" customHeight="1" spans="1:628">
      <c r="A112" s="44"/>
      <c r="B112" s="45" t="s">
        <v>30</v>
      </c>
      <c r="C112" s="44"/>
      <c r="D112" s="44"/>
      <c r="E112" s="46">
        <v>14</v>
      </c>
      <c r="F112" s="47"/>
      <c r="G112" s="48"/>
      <c r="H112" s="45" t="s">
        <v>30</v>
      </c>
      <c r="I112" s="44"/>
      <c r="J112" s="44"/>
      <c r="K112" s="46">
        <v>18</v>
      </c>
      <c r="L112" s="49"/>
      <c r="M112" s="48"/>
      <c r="N112" s="45" t="s">
        <v>30</v>
      </c>
      <c r="O112" s="44"/>
      <c r="P112" s="44"/>
      <c r="Q112" s="46">
        <v>22</v>
      </c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  <c r="WB112" s="2"/>
      <c r="WC112" s="2"/>
      <c r="WD112" s="2"/>
      <c r="WE112" s="2"/>
      <c r="WF112" s="2"/>
      <c r="WG112" s="2"/>
      <c r="WH112" s="2"/>
      <c r="WI112" s="2"/>
      <c r="WJ112" s="2"/>
      <c r="WK112" s="2"/>
      <c r="WL112" s="2"/>
      <c r="WM112" s="2"/>
      <c r="WN112" s="2"/>
      <c r="WO112" s="2"/>
      <c r="WP112" s="2"/>
      <c r="WQ112" s="2"/>
      <c r="WR112" s="2"/>
      <c r="WS112" s="2"/>
      <c r="WT112" s="2"/>
      <c r="WU112" s="2"/>
      <c r="WV112" s="2"/>
      <c r="WW112" s="2"/>
      <c r="WX112" s="2"/>
      <c r="WY112" s="2"/>
      <c r="WZ112" s="2"/>
      <c r="XA112" s="2"/>
      <c r="XB112" s="2"/>
      <c r="XC112" s="2"/>
      <c r="XD112" s="2"/>
    </row>
    <row r="113" spans="13:17">
      <c r="M113" s="2"/>
      <c r="N113" s="2"/>
      <c r="O113" s="2"/>
      <c r="P113" s="2"/>
      <c r="Q113" s="2"/>
    </row>
    <row r="114" spans="13:17">
      <c r="M114" s="2"/>
      <c r="N114" s="2"/>
      <c r="O114" s="2"/>
      <c r="P114" s="2"/>
      <c r="Q114" s="2"/>
    </row>
  </sheetData>
  <mergeCells count="71">
    <mergeCell ref="A1:E1"/>
    <mergeCell ref="G1:K1"/>
    <mergeCell ref="M1:Q1"/>
    <mergeCell ref="A2:E2"/>
    <mergeCell ref="G2:K2"/>
    <mergeCell ref="M2:Q2"/>
    <mergeCell ref="C5:D5"/>
    <mergeCell ref="I5:J5"/>
    <mergeCell ref="O5:P5"/>
    <mergeCell ref="R5:S5"/>
    <mergeCell ref="T5:U5"/>
    <mergeCell ref="V5:W5"/>
    <mergeCell ref="X5:Y5"/>
    <mergeCell ref="Z5:AA5"/>
    <mergeCell ref="AB5:AC5"/>
    <mergeCell ref="AD5:AE5"/>
    <mergeCell ref="AF5:AH5"/>
    <mergeCell ref="A24:B24"/>
    <mergeCell ref="G24:H24"/>
    <mergeCell ref="M24:N24"/>
    <mergeCell ref="A29:E29"/>
    <mergeCell ref="G29:K29"/>
    <mergeCell ref="M29:Q29"/>
    <mergeCell ref="A30:E30"/>
    <mergeCell ref="G30:K30"/>
    <mergeCell ref="M30:Q30"/>
    <mergeCell ref="A32:C32"/>
    <mergeCell ref="M32:O32"/>
    <mergeCell ref="C33:D33"/>
    <mergeCell ref="I33:J33"/>
    <mergeCell ref="O33:P33"/>
    <mergeCell ref="A52:B52"/>
    <mergeCell ref="G52:H52"/>
    <mergeCell ref="M52:N52"/>
    <mergeCell ref="A58:E58"/>
    <mergeCell ref="G58:K58"/>
    <mergeCell ref="M58:Q58"/>
    <mergeCell ref="A59:E59"/>
    <mergeCell ref="G59:K59"/>
    <mergeCell ref="M59:Q59"/>
    <mergeCell ref="A61:C61"/>
    <mergeCell ref="C62:D62"/>
    <mergeCell ref="I62:J62"/>
    <mergeCell ref="O62:P62"/>
    <mergeCell ref="G81:H81"/>
    <mergeCell ref="M81:N81"/>
    <mergeCell ref="A87:E87"/>
    <mergeCell ref="G87:K87"/>
    <mergeCell ref="M87:Q87"/>
    <mergeCell ref="A88:E88"/>
    <mergeCell ref="G88:K88"/>
    <mergeCell ref="M88:Q88"/>
    <mergeCell ref="A90:C90"/>
    <mergeCell ref="C91:D91"/>
    <mergeCell ref="I91:J91"/>
    <mergeCell ref="O91:P91"/>
    <mergeCell ref="A110:B110"/>
    <mergeCell ref="G110:H110"/>
    <mergeCell ref="M110:N110"/>
    <mergeCell ref="A5:A6"/>
    <mergeCell ref="A33:A34"/>
    <mergeCell ref="A62:A63"/>
    <mergeCell ref="A91:A92"/>
    <mergeCell ref="G5:G6"/>
    <mergeCell ref="G33:G34"/>
    <mergeCell ref="G62:G63"/>
    <mergeCell ref="G91:G92"/>
    <mergeCell ref="M5:M6"/>
    <mergeCell ref="M33:M34"/>
    <mergeCell ref="M62:M63"/>
    <mergeCell ref="M91:M92"/>
  </mergeCells>
  <pageMargins left="1.02362204724409" right="0.590551181102362" top="0.748031496062992" bottom="0.748031496062992" header="0.31496062992126" footer="0.31496062992126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STRUKTUR UMUR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Ektp</cp:lastModifiedBy>
  <dcterms:created xsi:type="dcterms:W3CDTF">2015-08-21T12:17:00Z</dcterms:created>
  <cp:lastPrinted>2025-07-30T02:18:00Z</cp:lastPrinted>
  <dcterms:modified xsi:type="dcterms:W3CDTF">2026-08-06T05:46:54Z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E9C24897653F4079B23D6BA1B7466844_12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