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date1904="1"/>
  <bookViews>
    <workbookView windowWidth="19635" windowHeight="8715"/>
  </bookViews>
  <sheets>
    <sheet name="KEPEMILIkan AKTA 0-4 TAHU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<sst xmlns="http://schemas.openxmlformats.org/spreadsheetml/2006/main" count="245" uniqueCount="97">
  <si>
    <t xml:space="preserve">REKAPITULASI KEPEMILIKAN AKTA KELAHIRAN USIA 0- 4 TAHUN </t>
  </si>
  <si>
    <t>7471 KOTA KENDARI TAHUN 2025</t>
  </si>
  <si>
    <t>NO</t>
  </si>
  <si>
    <t>WILAYAH</t>
  </si>
  <si>
    <t>LAKI-LAKI</t>
  </si>
  <si>
    <t>PEREMPUAN</t>
  </si>
  <si>
    <t>JUMLAH</t>
  </si>
  <si>
    <t>LAKI-LAKI MEMILIKI</t>
  </si>
  <si>
    <t>PEREMPUAN MEMIILKI</t>
  </si>
  <si>
    <t>JUMLAH MEMILIKI</t>
  </si>
  <si>
    <t>LAKI-LAKI BELUM MEMILKI</t>
  </si>
  <si>
    <t>PEREMPUAN BELUM MEMILIKI</t>
  </si>
  <si>
    <t>JUMLAH BELUM MEMILIKI</t>
  </si>
  <si>
    <t>PERSEN</t>
  </si>
  <si>
    <t>KOTA KENDARI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</si>
  <si>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</si>
  <si>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</si>
  <si>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</si>
  <si>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</si>
  <si>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</si>
  <si>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</si>
  <si>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</si>
  <si>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</si>
  <si>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</si>
  <si>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</si>
  <si>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</si>
  <si>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</si>
  <si>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</si>
  <si>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</si>
  <si>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</si>
  <si>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</si>
  <si>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</si>
  <si>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</si>
  <si>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</si>
  <si>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</si>
  <si>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</si>
  <si>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</si>
  <si>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</si>
  <si>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</si>
  <si>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</si>
  <si>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</si>
  <si>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</si>
  <si>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</si>
  <si>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</si>
  <si>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</si>
  <si>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</si>
  <si>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</si>
  <si>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</si>
  <si>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</si>
  <si>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</si>
  <si>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</si>
  <si>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</si>
  <si>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</si>
  <si>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</si>
  <si>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</si>
  <si>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</si>
  <si>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</si>
  <si>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</si>
  <si>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</si>
  <si>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</si>
  <si>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</si>
  <si>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</si>
  <si>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KOECAMATAN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</si>
  <si>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</si>
  <si>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</si>
  <si>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</si>
  <si>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</si>
  <si>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</si>
  <si>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</si>
  <si>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</si>
  <si>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</si>
  <si>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</si>
  <si>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</si>
  <si>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</si>
  <si>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LAKI-LAKI BLM MEMILKI</t>
  </si>
  <si>
    <t>PEREMPUAN BLM MEMILIKI</t>
  </si>
  <si>
    <t>JUMLAH BLM MEMILIKI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</si>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</sst>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1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41" fontId="2" fillId="0" borderId="6" xfId="0" applyNumberFormat="1" applyFont="1" applyBorder="1"/>
    <xf numFmtId="0" fontId="2" fillId="0" borderId="6" xfId="0" applyFont="1" applyBorder="1"/>
    <xf numFmtId="41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39"/>
  <sheetViews>
    <sheetView tabSelected="1" workbookViewId="0">
      <selection activeCell="D19" sqref="D19"/>
    </sheetView>
  </sheetViews>
  <sheetFormatPr defaultColWidth="9" defaultRowHeight="15"/>
  <cols>
    <col min="1" max="1" width="4.28571428571429" customWidth="1"/>
    <col min="2" max="2" width="21.8571428571429" customWidth="1"/>
    <col min="3" max="3" width="13.1428571428571" customWidth="1"/>
    <col min="4" max="4" width="14.1428571428571" customWidth="1"/>
    <col min="5" max="5" width="10.7142857142857" customWidth="1"/>
    <col min="6" max="6" width="13.7142857142857" customWidth="1"/>
    <col min="7" max="7" width="14.5714285714286" customWidth="1"/>
    <col min="8" max="8" width="12.1428571428571" customWidth="1"/>
    <col min="9" max="9" width="13.7142857142857" customWidth="1"/>
    <col min="10" max="10" width="13.8571428571429" customWidth="1"/>
    <col min="11" max="11" width="13.1428571428571" customWidth="1"/>
    <col min="12" max="12" width="9.57142857142857" customWidth="1"/>
  </cols>
  <sheetData>
    <row r="2" ht="21" customHeight="1" spans="1:1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7" customHeight="1" spans="1:1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6" t="s">
        <v>14</v>
      </c>
      <c r="B5" s="7"/>
      <c r="C5" s="8">
        <v>15463</v>
      </c>
      <c r="D5" s="8">
        <v>14581</v>
      </c>
      <c r="E5" s="8">
        <v>30044</v>
      </c>
      <c r="F5" s="8">
        <v>14126</v>
      </c>
      <c r="G5" s="8">
        <v>13292</v>
      </c>
      <c r="H5" s="8">
        <v>27418</v>
      </c>
      <c r="I5" s="8">
        <v>1337</v>
      </c>
      <c r="J5" s="8">
        <v>1289</v>
      </c>
      <c r="K5" s="8">
        <v>2626</v>
      </c>
      <c r="L5" s="9">
        <v>91.26</v>
      </c>
    </row>
    <row r="6" spans="1:12">
      <c r="A6" s="9">
        <v>1</v>
      </c>
      <c r="B6" s="9" t="s">
        <v>15</v>
      </c>
      <c r="C6" s="8">
        <v>1423</v>
      </c>
      <c r="D6" s="8">
        <v>1405</v>
      </c>
      <c r="E6" s="8">
        <v>2828</v>
      </c>
      <c r="F6" s="8">
        <v>1284</v>
      </c>
      <c r="G6" s="8">
        <v>1262</v>
      </c>
      <c r="H6" s="8">
        <v>2546</v>
      </c>
      <c r="I6" s="8">
        <v>139</v>
      </c>
      <c r="J6" s="8">
        <v>143</v>
      </c>
      <c r="K6" s="8">
        <v>282</v>
      </c>
      <c r="L6" s="9">
        <v>90.03</v>
      </c>
    </row>
    <row r="7" spans="1:12">
      <c r="A7" s="9">
        <v>2</v>
      </c>
      <c r="B7" s="9" t="s">
        <v>16</v>
      </c>
      <c r="C7" s="8">
        <v>1151</v>
      </c>
      <c r="D7" s="8">
        <v>1117</v>
      </c>
      <c r="E7" s="8">
        <v>2268</v>
      </c>
      <c r="F7" s="8">
        <v>1022</v>
      </c>
      <c r="G7" s="8">
        <v>980</v>
      </c>
      <c r="H7" s="8">
        <v>2002</v>
      </c>
      <c r="I7" s="8">
        <v>129</v>
      </c>
      <c r="J7" s="8">
        <v>137</v>
      </c>
      <c r="K7" s="8">
        <v>266</v>
      </c>
      <c r="L7" s="9">
        <v>88.27</v>
      </c>
    </row>
    <row r="8" spans="1:12">
      <c r="A8" s="9">
        <v>3</v>
      </c>
      <c r="B8" s="9" t="s">
        <v>17</v>
      </c>
      <c r="C8" s="8">
        <v>2063</v>
      </c>
      <c r="D8" s="8">
        <v>1892</v>
      </c>
      <c r="E8" s="8">
        <v>3955</v>
      </c>
      <c r="F8" s="8">
        <v>1908</v>
      </c>
      <c r="G8" s="8">
        <v>1784</v>
      </c>
      <c r="H8" s="8">
        <v>3692</v>
      </c>
      <c r="I8" s="8">
        <v>155</v>
      </c>
      <c r="J8" s="8">
        <v>108</v>
      </c>
      <c r="K8" s="8">
        <v>263</v>
      </c>
      <c r="L8" s="9">
        <v>93.35</v>
      </c>
    </row>
    <row r="9" spans="1:12">
      <c r="A9" s="9">
        <v>4</v>
      </c>
      <c r="B9" s="9" t="s">
        <v>18</v>
      </c>
      <c r="C9" s="8">
        <v>2073</v>
      </c>
      <c r="D9" s="8">
        <v>1964</v>
      </c>
      <c r="E9" s="8">
        <v>4037</v>
      </c>
      <c r="F9" s="8">
        <v>1940</v>
      </c>
      <c r="G9" s="8">
        <v>1808</v>
      </c>
      <c r="H9" s="8">
        <v>3748</v>
      </c>
      <c r="I9" s="8">
        <v>133</v>
      </c>
      <c r="J9" s="8">
        <v>156</v>
      </c>
      <c r="K9" s="8">
        <v>289</v>
      </c>
      <c r="L9" s="9">
        <v>92.84</v>
      </c>
    </row>
    <row r="10" spans="1:12">
      <c r="A10" s="9">
        <v>5</v>
      </c>
      <c r="B10" s="9" t="s">
        <v>19</v>
      </c>
      <c r="C10" s="8">
        <v>1474</v>
      </c>
      <c r="D10" s="8">
        <v>1397</v>
      </c>
      <c r="E10" s="8">
        <v>2871</v>
      </c>
      <c r="F10" s="8">
        <v>1335</v>
      </c>
      <c r="G10" s="8">
        <v>1267</v>
      </c>
      <c r="H10" s="8">
        <v>2602</v>
      </c>
      <c r="I10" s="8">
        <v>139</v>
      </c>
      <c r="J10" s="8">
        <v>130</v>
      </c>
      <c r="K10" s="8">
        <v>269</v>
      </c>
      <c r="L10" s="9">
        <v>90.63</v>
      </c>
    </row>
    <row r="11" spans="1:12">
      <c r="A11" s="9">
        <v>6</v>
      </c>
      <c r="B11" s="9" t="s">
        <v>20</v>
      </c>
      <c r="C11" s="8">
        <v>823</v>
      </c>
      <c r="D11" s="8">
        <v>785</v>
      </c>
      <c r="E11" s="8">
        <v>1608</v>
      </c>
      <c r="F11" s="8">
        <v>729</v>
      </c>
      <c r="G11" s="8">
        <v>669</v>
      </c>
      <c r="H11" s="8">
        <v>1398</v>
      </c>
      <c r="I11" s="8">
        <v>94</v>
      </c>
      <c r="J11" s="8">
        <v>116</v>
      </c>
      <c r="K11" s="8">
        <v>210</v>
      </c>
      <c r="L11" s="9">
        <v>86.94</v>
      </c>
    </row>
    <row r="12" spans="1:12">
      <c r="A12" s="9">
        <v>7</v>
      </c>
      <c r="B12" s="9" t="s">
        <v>21</v>
      </c>
      <c r="C12" s="8">
        <v>1378</v>
      </c>
      <c r="D12" s="8">
        <v>1249</v>
      </c>
      <c r="E12" s="8">
        <v>2627</v>
      </c>
      <c r="F12" s="8">
        <v>1284</v>
      </c>
      <c r="G12" s="8">
        <v>1153</v>
      </c>
      <c r="H12" s="8">
        <v>2437</v>
      </c>
      <c r="I12" s="8">
        <v>94</v>
      </c>
      <c r="J12" s="8">
        <v>96</v>
      </c>
      <c r="K12" s="8">
        <v>190</v>
      </c>
      <c r="L12" s="9">
        <v>92.77</v>
      </c>
    </row>
    <row r="13" spans="1:12">
      <c r="A13" s="9">
        <v>8</v>
      </c>
      <c r="B13" s="9" t="s">
        <v>22</v>
      </c>
      <c r="C13" s="8">
        <v>1341</v>
      </c>
      <c r="D13" s="8">
        <v>1293</v>
      </c>
      <c r="E13" s="8">
        <v>2634</v>
      </c>
      <c r="F13" s="8">
        <v>1256</v>
      </c>
      <c r="G13" s="8">
        <v>1208</v>
      </c>
      <c r="H13" s="8">
        <v>2464</v>
      </c>
      <c r="I13" s="8">
        <v>85</v>
      </c>
      <c r="J13" s="8">
        <v>85</v>
      </c>
      <c r="K13" s="8">
        <v>170</v>
      </c>
      <c r="L13" s="9">
        <v>93.55</v>
      </c>
    </row>
    <row r="14" spans="1:12">
      <c r="A14" s="9">
        <v>9</v>
      </c>
      <c r="B14" s="9" t="s">
        <v>23</v>
      </c>
      <c r="C14" s="8">
        <v>2053</v>
      </c>
      <c r="D14" s="8">
        <v>1835</v>
      </c>
      <c r="E14" s="8">
        <v>3888</v>
      </c>
      <c r="F14" s="8">
        <v>1873</v>
      </c>
      <c r="G14" s="8">
        <v>1695</v>
      </c>
      <c r="H14" s="8">
        <v>3568</v>
      </c>
      <c r="I14" s="8">
        <v>180</v>
      </c>
      <c r="J14" s="8">
        <v>140</v>
      </c>
      <c r="K14" s="8">
        <v>320</v>
      </c>
      <c r="L14" s="9">
        <v>91.77</v>
      </c>
    </row>
    <row r="15" spans="1:12">
      <c r="A15" s="9">
        <v>10</v>
      </c>
      <c r="B15" s="9" t="s">
        <v>24</v>
      </c>
      <c r="C15" s="8">
        <v>1118</v>
      </c>
      <c r="D15" s="8">
        <v>1042</v>
      </c>
      <c r="E15" s="8">
        <v>2160</v>
      </c>
      <c r="F15" s="8">
        <v>1020</v>
      </c>
      <c r="G15" s="8">
        <v>955</v>
      </c>
      <c r="H15" s="8">
        <v>1975</v>
      </c>
      <c r="I15" s="8">
        <v>98</v>
      </c>
      <c r="J15" s="8">
        <v>87</v>
      </c>
      <c r="K15" s="8">
        <v>185</v>
      </c>
      <c r="L15" s="9">
        <v>91.44</v>
      </c>
    </row>
    <row r="16" spans="1:12">
      <c r="A16" s="9">
        <v>11</v>
      </c>
      <c r="B16" s="9" t="s">
        <v>25</v>
      </c>
      <c r="C16" s="8">
        <v>566</v>
      </c>
      <c r="D16" s="8">
        <v>602</v>
      </c>
      <c r="E16" s="8">
        <v>1168</v>
      </c>
      <c r="F16" s="8">
        <v>475</v>
      </c>
      <c r="G16" s="8">
        <v>511</v>
      </c>
      <c r="H16" s="8">
        <v>986</v>
      </c>
      <c r="I16" s="8">
        <v>91</v>
      </c>
      <c r="J16" s="8">
        <v>91</v>
      </c>
      <c r="K16" s="8">
        <v>182</v>
      </c>
      <c r="L16" s="9">
        <v>84.42</v>
      </c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ht="48" customHeight="1" spans="1:12">
      <c r="A20" s="3" t="s">
        <v>2</v>
      </c>
      <c r="B20" s="3" t="s">
        <v>3</v>
      </c>
      <c r="C20" s="3" t="s">
        <v>4</v>
      </c>
      <c r="D20" s="3" t="s">
        <v>5</v>
      </c>
      <c r="E20" s="3" t="s">
        <v>6</v>
      </c>
      <c r="F20" s="5" t="s">
        <v>7</v>
      </c>
      <c r="G20" s="5" t="s">
        <v>8</v>
      </c>
      <c r="H20" s="5" t="s">
        <v>9</v>
      </c>
      <c r="I20" s="5" t="s">
        <v>10</v>
      </c>
      <c r="J20" s="5" t="s">
        <v>11</v>
      </c>
      <c r="K20" s="5" t="s">
        <v>12</v>
      </c>
      <c r="L20" s="10" t="s">
        <v>13</v>
      </c>
    </row>
    <row r="21" spans="1:12">
      <c r="A21" s="9">
        <v>1</v>
      </c>
      <c r="B21" s="7" t="s">
        <v>15</v>
      </c>
      <c r="C21" s="8">
        <v>420</v>
      </c>
      <c r="D21" s="8">
        <v>392</v>
      </c>
      <c r="E21" s="8">
        <v>812</v>
      </c>
      <c r="F21" s="8">
        <v>391</v>
      </c>
      <c r="G21" s="8">
        <v>361</v>
      </c>
      <c r="H21" s="8">
        <v>752</v>
      </c>
      <c r="I21" s="8">
        <v>29</v>
      </c>
      <c r="J21" s="8">
        <v>31</v>
      </c>
      <c r="K21" s="8">
        <v>60</v>
      </c>
      <c r="L21" s="9">
        <v>92.61</v>
      </c>
    </row>
    <row r="22" spans="1:12">
      <c r="A22" s="9">
        <v>2</v>
      </c>
      <c r="B22" s="7" t="s">
        <v>27</v>
      </c>
      <c r="C22" s="8">
        <v>354</v>
      </c>
      <c r="D22" s="8">
        <v>373</v>
      </c>
      <c r="E22" s="8">
        <v>727</v>
      </c>
      <c r="F22" s="8">
        <v>330</v>
      </c>
      <c r="G22" s="8">
        <v>347</v>
      </c>
      <c r="H22" s="8">
        <v>677</v>
      </c>
      <c r="I22" s="8">
        <v>24</v>
      </c>
      <c r="J22" s="8">
        <v>26</v>
      </c>
      <c r="K22" s="8">
        <v>50</v>
      </c>
      <c r="L22" s="9">
        <v>93.12</v>
      </c>
    </row>
    <row r="23" spans="1:12">
      <c r="A23" s="9">
        <v>3</v>
      </c>
      <c r="B23" s="7" t="s">
        <v>28</v>
      </c>
      <c r="C23" s="8">
        <v>107</v>
      </c>
      <c r="D23" s="8">
        <v>106</v>
      </c>
      <c r="E23" s="8">
        <v>213</v>
      </c>
      <c r="F23" s="8">
        <v>93</v>
      </c>
      <c r="G23" s="8">
        <v>95</v>
      </c>
      <c r="H23" s="8">
        <v>188</v>
      </c>
      <c r="I23" s="8">
        <v>14</v>
      </c>
      <c r="J23" s="8">
        <v>11</v>
      </c>
      <c r="K23" s="8">
        <v>25</v>
      </c>
      <c r="L23" s="9">
        <v>88.26</v>
      </c>
    </row>
    <row r="24" spans="1:12">
      <c r="A24" s="9">
        <v>4</v>
      </c>
      <c r="B24" s="7" t="s">
        <v>29</v>
      </c>
      <c r="C24" s="8">
        <v>168</v>
      </c>
      <c r="D24" s="8">
        <v>171</v>
      </c>
      <c r="E24" s="8">
        <v>339</v>
      </c>
      <c r="F24" s="8">
        <v>150</v>
      </c>
      <c r="G24" s="8">
        <v>154</v>
      </c>
      <c r="H24" s="8">
        <v>304</v>
      </c>
      <c r="I24" s="8">
        <v>18</v>
      </c>
      <c r="J24" s="8">
        <v>17</v>
      </c>
      <c r="K24" s="8">
        <v>35</v>
      </c>
      <c r="L24" s="9">
        <v>89.68</v>
      </c>
    </row>
    <row r="25" spans="1:12">
      <c r="A25" s="9">
        <v>5</v>
      </c>
      <c r="B25" s="7" t="s">
        <v>30</v>
      </c>
      <c r="C25" s="8">
        <v>148</v>
      </c>
      <c r="D25" s="8">
        <v>150</v>
      </c>
      <c r="E25" s="8">
        <v>298</v>
      </c>
      <c r="F25" s="8">
        <v>125</v>
      </c>
      <c r="G25" s="8">
        <v>122</v>
      </c>
      <c r="H25" s="8">
        <v>247</v>
      </c>
      <c r="I25" s="8">
        <v>23</v>
      </c>
      <c r="J25" s="8">
        <v>28</v>
      </c>
      <c r="K25" s="8">
        <v>51</v>
      </c>
      <c r="L25" s="9">
        <v>82.89</v>
      </c>
    </row>
    <row r="26" spans="1:12">
      <c r="A26" s="9">
        <v>6</v>
      </c>
      <c r="B26" s="7" t="s">
        <v>31</v>
      </c>
      <c r="C26" s="8">
        <v>226</v>
      </c>
      <c r="D26" s="8">
        <v>213</v>
      </c>
      <c r="E26" s="8">
        <v>439</v>
      </c>
      <c r="F26" s="8">
        <v>195</v>
      </c>
      <c r="G26" s="8">
        <v>183</v>
      </c>
      <c r="H26" s="8">
        <v>378</v>
      </c>
      <c r="I26" s="8">
        <v>31</v>
      </c>
      <c r="J26" s="8">
        <v>30</v>
      </c>
      <c r="K26" s="8">
        <v>61</v>
      </c>
      <c r="L26" s="9">
        <v>86.1</v>
      </c>
    </row>
    <row r="27" spans="1:12">
      <c r="A27" s="6" t="s">
        <v>6</v>
      </c>
      <c r="B27" s="7"/>
      <c r="C27" s="8">
        <f t="shared" ref="C27:K27" si="0">SUM(C21:C26)</f>
        <v>1423</v>
      </c>
      <c r="D27" s="8">
        <f t="shared" si="0"/>
        <v>1405</v>
      </c>
      <c r="E27" s="8">
        <f t="shared" si="0"/>
        <v>2828</v>
      </c>
      <c r="F27" s="8">
        <f t="shared" si="0"/>
        <v>1284</v>
      </c>
      <c r="G27" s="8">
        <f t="shared" si="0"/>
        <v>1262</v>
      </c>
      <c r="H27" s="8">
        <f t="shared" si="0"/>
        <v>2546</v>
      </c>
      <c r="I27" s="8">
        <f t="shared" si="0"/>
        <v>139</v>
      </c>
      <c r="J27" s="8">
        <f t="shared" si="0"/>
        <v>143</v>
      </c>
      <c r="K27" s="8">
        <f t="shared" si="0"/>
        <v>282</v>
      </c>
      <c r="L27" s="9">
        <v>90.03</v>
      </c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>
      <c r="A30" s="13" t="s">
        <v>32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45" customHeight="1" spans="1:12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4" t="s">
        <v>7</v>
      </c>
      <c r="G31" s="4" t="s">
        <v>8</v>
      </c>
      <c r="H31" s="4" t="s">
        <v>9</v>
      </c>
      <c r="I31" s="5" t="s">
        <v>10</v>
      </c>
      <c r="J31" s="5" t="s">
        <v>11</v>
      </c>
      <c r="K31" s="5" t="s">
        <v>12</v>
      </c>
      <c r="L31" s="10" t="s">
        <v>13</v>
      </c>
    </row>
    <row r="32" customHeight="1" spans="1:12">
      <c r="A32" s="9">
        <v>1</v>
      </c>
      <c r="B32" s="9" t="s">
        <v>33</v>
      </c>
      <c r="C32" s="8">
        <v>56</v>
      </c>
      <c r="D32" s="8">
        <v>65</v>
      </c>
      <c r="E32" s="8">
        <v>121</v>
      </c>
      <c r="F32" s="8">
        <v>52</v>
      </c>
      <c r="G32" s="8">
        <v>59</v>
      </c>
      <c r="H32" s="8">
        <v>111</v>
      </c>
      <c r="I32" s="8">
        <v>4</v>
      </c>
      <c r="J32" s="8">
        <v>6</v>
      </c>
      <c r="K32" s="8">
        <v>10</v>
      </c>
      <c r="L32" s="9">
        <v>91.74</v>
      </c>
    </row>
    <row r="33" spans="1:12">
      <c r="A33" s="9">
        <v>2</v>
      </c>
      <c r="B33" s="9" t="s">
        <v>34</v>
      </c>
      <c r="C33" s="8">
        <v>285</v>
      </c>
      <c r="D33" s="8">
        <v>251</v>
      </c>
      <c r="E33" s="8">
        <v>536</v>
      </c>
      <c r="F33" s="8">
        <v>243</v>
      </c>
      <c r="G33" s="8">
        <v>214</v>
      </c>
      <c r="H33" s="8">
        <v>457</v>
      </c>
      <c r="I33" s="8">
        <v>42</v>
      </c>
      <c r="J33" s="8">
        <v>37</v>
      </c>
      <c r="K33" s="8">
        <v>79</v>
      </c>
      <c r="L33" s="9">
        <v>85.26</v>
      </c>
    </row>
    <row r="34" spans="1:12">
      <c r="A34" s="9">
        <v>3</v>
      </c>
      <c r="B34" s="9" t="s">
        <v>35</v>
      </c>
      <c r="C34" s="8">
        <v>88</v>
      </c>
      <c r="D34" s="8">
        <v>66</v>
      </c>
      <c r="E34" s="8">
        <v>154</v>
      </c>
      <c r="F34" s="8">
        <v>84</v>
      </c>
      <c r="G34" s="8">
        <v>61</v>
      </c>
      <c r="H34" s="8">
        <v>145</v>
      </c>
      <c r="I34" s="8">
        <v>4</v>
      </c>
      <c r="J34" s="8">
        <v>5</v>
      </c>
      <c r="K34" s="8">
        <v>9</v>
      </c>
      <c r="L34" s="9">
        <v>94.16</v>
      </c>
    </row>
    <row r="35" spans="1:12">
      <c r="A35" s="9">
        <v>4</v>
      </c>
      <c r="B35" s="9" t="s">
        <v>36</v>
      </c>
      <c r="C35" s="8">
        <v>106</v>
      </c>
      <c r="D35" s="8">
        <v>104</v>
      </c>
      <c r="E35" s="8">
        <v>210</v>
      </c>
      <c r="F35" s="8">
        <v>80</v>
      </c>
      <c r="G35" s="8">
        <v>82</v>
      </c>
      <c r="H35" s="8">
        <v>162</v>
      </c>
      <c r="I35" s="8">
        <v>26</v>
      </c>
      <c r="J35" s="8">
        <v>22</v>
      </c>
      <c r="K35" s="8">
        <v>48</v>
      </c>
      <c r="L35" s="9">
        <v>77.14</v>
      </c>
    </row>
    <row r="36" spans="1:12">
      <c r="A36" s="9">
        <v>5</v>
      </c>
      <c r="B36" s="9" t="s">
        <v>37</v>
      </c>
      <c r="C36" s="8">
        <v>141</v>
      </c>
      <c r="D36" s="8">
        <v>145</v>
      </c>
      <c r="E36" s="8">
        <v>286</v>
      </c>
      <c r="F36" s="8">
        <v>130</v>
      </c>
      <c r="G36" s="8">
        <v>130</v>
      </c>
      <c r="H36" s="8">
        <v>260</v>
      </c>
      <c r="I36" s="8">
        <v>11</v>
      </c>
      <c r="J36" s="8">
        <v>15</v>
      </c>
      <c r="K36" s="8">
        <v>26</v>
      </c>
      <c r="L36" s="9">
        <v>90.91</v>
      </c>
    </row>
    <row r="37" spans="1:12">
      <c r="A37" s="9">
        <v>6</v>
      </c>
      <c r="B37" s="9" t="s">
        <v>38</v>
      </c>
      <c r="C37" s="8">
        <v>163</v>
      </c>
      <c r="D37" s="8">
        <v>158</v>
      </c>
      <c r="E37" s="8">
        <v>321</v>
      </c>
      <c r="F37" s="8">
        <v>150</v>
      </c>
      <c r="G37" s="8">
        <v>141</v>
      </c>
      <c r="H37" s="8">
        <v>291</v>
      </c>
      <c r="I37" s="8">
        <v>13</v>
      </c>
      <c r="J37" s="8">
        <v>17</v>
      </c>
      <c r="K37" s="8">
        <v>30</v>
      </c>
      <c r="L37" s="9">
        <v>90.65</v>
      </c>
    </row>
    <row r="38" spans="1:12">
      <c r="A38" s="9">
        <v>7</v>
      </c>
      <c r="B38" s="9" t="s">
        <v>39</v>
      </c>
      <c r="C38" s="8">
        <v>61</v>
      </c>
      <c r="D38" s="8">
        <v>61</v>
      </c>
      <c r="E38" s="8">
        <v>122</v>
      </c>
      <c r="F38" s="8">
        <v>54</v>
      </c>
      <c r="G38" s="8">
        <v>55</v>
      </c>
      <c r="H38" s="8">
        <v>109</v>
      </c>
      <c r="I38" s="8">
        <v>7</v>
      </c>
      <c r="J38" s="8">
        <v>6</v>
      </c>
      <c r="K38" s="8">
        <v>13</v>
      </c>
      <c r="L38" s="9">
        <v>89.34</v>
      </c>
    </row>
    <row r="39" spans="1:12">
      <c r="A39" s="9">
        <v>8</v>
      </c>
      <c r="B39" s="9" t="s">
        <v>40</v>
      </c>
      <c r="C39" s="8">
        <v>84</v>
      </c>
      <c r="D39" s="8">
        <v>80</v>
      </c>
      <c r="E39" s="8">
        <v>164</v>
      </c>
      <c r="F39" s="8">
        <v>73</v>
      </c>
      <c r="G39" s="8">
        <v>70</v>
      </c>
      <c r="H39" s="8">
        <v>143</v>
      </c>
      <c r="I39" s="8">
        <v>11</v>
      </c>
      <c r="J39" s="8">
        <v>10</v>
      </c>
      <c r="K39" s="8">
        <v>21</v>
      </c>
      <c r="L39" s="9">
        <v>87.2</v>
      </c>
    </row>
    <row r="40" spans="1:12">
      <c r="A40" s="9">
        <v>9</v>
      </c>
      <c r="B40" s="9" t="s">
        <v>41</v>
      </c>
      <c r="C40" s="8">
        <v>167</v>
      </c>
      <c r="D40" s="8">
        <v>187</v>
      </c>
      <c r="E40" s="8">
        <v>354</v>
      </c>
      <c r="F40" s="8">
        <v>156</v>
      </c>
      <c r="G40" s="8">
        <v>168</v>
      </c>
      <c r="H40" s="8">
        <v>324</v>
      </c>
      <c r="I40" s="8">
        <v>11</v>
      </c>
      <c r="J40" s="8">
        <v>19</v>
      </c>
      <c r="K40" s="8">
        <v>30</v>
      </c>
      <c r="L40" s="9">
        <v>91.53</v>
      </c>
    </row>
    <row r="41" spans="1:12">
      <c r="A41" s="6" t="s">
        <v>6</v>
      </c>
      <c r="B41" s="7"/>
      <c r="C41" s="14">
        <f t="shared" ref="C41:K41" si="1">SUM(C32:C40)</f>
        <v>1151</v>
      </c>
      <c r="D41" s="14">
        <f t="shared" si="1"/>
        <v>1117</v>
      </c>
      <c r="E41" s="14">
        <f t="shared" si="1"/>
        <v>2268</v>
      </c>
      <c r="F41" s="14">
        <f t="shared" si="1"/>
        <v>1022</v>
      </c>
      <c r="G41" s="14">
        <f t="shared" si="1"/>
        <v>980</v>
      </c>
      <c r="H41" s="14">
        <f t="shared" si="1"/>
        <v>2002</v>
      </c>
      <c r="I41" s="14">
        <f t="shared" si="1"/>
        <v>129</v>
      </c>
      <c r="J41" s="14">
        <f t="shared" si="1"/>
        <v>137</v>
      </c>
      <c r="K41" s="14">
        <f t="shared" si="1"/>
        <v>266</v>
      </c>
      <c r="L41" s="15">
        <v>88.27</v>
      </c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 t="s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ht="44" customHeight="1" spans="1:12">
      <c r="A45" s="3" t="s">
        <v>2</v>
      </c>
      <c r="B45" s="3" t="s">
        <v>3</v>
      </c>
      <c r="C45" s="3" t="s">
        <v>4</v>
      </c>
      <c r="D45" s="3" t="s">
        <v>5</v>
      </c>
      <c r="E45" s="3" t="s">
        <v>6</v>
      </c>
      <c r="F45" s="4" t="s">
        <v>7</v>
      </c>
      <c r="G45" s="4" t="s">
        <v>8</v>
      </c>
      <c r="H45" s="4" t="s">
        <v>9</v>
      </c>
      <c r="I45" s="5" t="s">
        <v>10</v>
      </c>
      <c r="J45" s="5" t="s">
        <v>11</v>
      </c>
      <c r="K45" s="5" t="s">
        <v>12</v>
      </c>
      <c r="L45" s="10" t="s">
        <v>13</v>
      </c>
    </row>
    <row r="46" spans="1:12">
      <c r="A46" s="9">
        <v>1</v>
      </c>
      <c r="B46" s="9" t="s">
        <v>17</v>
      </c>
      <c r="C46" s="8">
        <v>799</v>
      </c>
      <c r="D46" s="8">
        <v>723</v>
      </c>
      <c r="E46" s="8">
        <v>1522</v>
      </c>
      <c r="F46" s="8">
        <v>735</v>
      </c>
      <c r="G46" s="8">
        <v>678</v>
      </c>
      <c r="H46" s="8">
        <v>1413</v>
      </c>
      <c r="I46" s="8">
        <v>64</v>
      </c>
      <c r="J46" s="8">
        <v>45</v>
      </c>
      <c r="K46" s="8">
        <v>109</v>
      </c>
      <c r="L46" s="9">
        <v>92.84</v>
      </c>
    </row>
    <row r="47" spans="1:12">
      <c r="A47" s="9">
        <v>2</v>
      </c>
      <c r="B47" s="9" t="s">
        <v>43</v>
      </c>
      <c r="C47" s="8">
        <v>347</v>
      </c>
      <c r="D47" s="8">
        <v>326</v>
      </c>
      <c r="E47" s="8">
        <v>673</v>
      </c>
      <c r="F47" s="8">
        <v>325</v>
      </c>
      <c r="G47" s="8">
        <v>306</v>
      </c>
      <c r="H47" s="8">
        <v>631</v>
      </c>
      <c r="I47" s="8">
        <v>22</v>
      </c>
      <c r="J47" s="8">
        <v>20</v>
      </c>
      <c r="K47" s="8">
        <v>42</v>
      </c>
      <c r="L47" s="9">
        <v>93.76</v>
      </c>
    </row>
    <row r="48" spans="1:12">
      <c r="A48" s="9">
        <v>3</v>
      </c>
      <c r="B48" s="9" t="s">
        <v>44</v>
      </c>
      <c r="C48" s="8">
        <v>714</v>
      </c>
      <c r="D48" s="8">
        <v>641</v>
      </c>
      <c r="E48" s="8">
        <v>1355</v>
      </c>
      <c r="F48" s="8">
        <v>659</v>
      </c>
      <c r="G48" s="8">
        <v>609</v>
      </c>
      <c r="H48" s="8">
        <v>1268</v>
      </c>
      <c r="I48" s="8">
        <v>55</v>
      </c>
      <c r="J48" s="8">
        <v>32</v>
      </c>
      <c r="K48" s="8">
        <v>87</v>
      </c>
      <c r="L48" s="9">
        <v>93.58</v>
      </c>
    </row>
    <row r="49" spans="1:12">
      <c r="A49" s="9">
        <v>4</v>
      </c>
      <c r="B49" s="9" t="s">
        <v>45</v>
      </c>
      <c r="C49" s="8">
        <v>203</v>
      </c>
      <c r="D49" s="8">
        <v>202</v>
      </c>
      <c r="E49" s="8">
        <v>405</v>
      </c>
      <c r="F49" s="8">
        <v>189</v>
      </c>
      <c r="G49" s="8">
        <v>191</v>
      </c>
      <c r="H49" s="8">
        <v>380</v>
      </c>
      <c r="I49" s="8">
        <v>14</v>
      </c>
      <c r="J49" s="8">
        <v>11</v>
      </c>
      <c r="K49" s="8">
        <v>25</v>
      </c>
      <c r="L49" s="9">
        <v>93.83</v>
      </c>
    </row>
    <row r="50" spans="1:12">
      <c r="A50" s="6" t="s">
        <v>6</v>
      </c>
      <c r="B50" s="7"/>
      <c r="C50" s="8">
        <f t="shared" ref="C50:K50" si="2">SUM(C46:C49)</f>
        <v>2063</v>
      </c>
      <c r="D50" s="8">
        <f t="shared" si="2"/>
        <v>1892</v>
      </c>
      <c r="E50" s="8">
        <f t="shared" si="2"/>
        <v>3955</v>
      </c>
      <c r="F50" s="8">
        <f t="shared" si="2"/>
        <v>1908</v>
      </c>
      <c r="G50" s="8">
        <f t="shared" si="2"/>
        <v>1784</v>
      </c>
      <c r="H50" s="8">
        <f t="shared" si="2"/>
        <v>3692</v>
      </c>
      <c r="I50" s="8">
        <f t="shared" si="2"/>
        <v>155</v>
      </c>
      <c r="J50" s="8">
        <f t="shared" si="2"/>
        <v>108</v>
      </c>
      <c r="K50" s="8">
        <f t="shared" si="2"/>
        <v>263</v>
      </c>
      <c r="L50" s="9">
        <v>93.35</v>
      </c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 t="s">
        <v>46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ht="45" customHeight="1" spans="1:12">
      <c r="A54" s="3" t="s">
        <v>2</v>
      </c>
      <c r="B54" s="3" t="s">
        <v>3</v>
      </c>
      <c r="C54" s="3" t="s">
        <v>4</v>
      </c>
      <c r="D54" s="3" t="s">
        <v>5</v>
      </c>
      <c r="E54" s="3" t="s">
        <v>6</v>
      </c>
      <c r="F54" s="4" t="s">
        <v>7</v>
      </c>
      <c r="G54" s="4" t="s">
        <v>8</v>
      </c>
      <c r="H54" s="4" t="s">
        <v>9</v>
      </c>
      <c r="I54" s="5" t="s">
        <v>10</v>
      </c>
      <c r="J54" s="5" t="s">
        <v>11</v>
      </c>
      <c r="K54" s="5" t="s">
        <v>12</v>
      </c>
      <c r="L54" s="10" t="s">
        <v>13</v>
      </c>
    </row>
    <row r="55" spans="1:12">
      <c r="A55" s="9">
        <v>1</v>
      </c>
      <c r="B55" s="9" t="s">
        <v>47</v>
      </c>
      <c r="C55" s="8">
        <v>825</v>
      </c>
      <c r="D55" s="8">
        <v>782</v>
      </c>
      <c r="E55" s="8">
        <v>1607</v>
      </c>
      <c r="F55" s="8">
        <v>763</v>
      </c>
      <c r="G55" s="8">
        <v>732</v>
      </c>
      <c r="H55" s="8">
        <v>1495</v>
      </c>
      <c r="I55" s="8">
        <v>62</v>
      </c>
      <c r="J55" s="8">
        <v>50</v>
      </c>
      <c r="K55" s="8">
        <v>112</v>
      </c>
      <c r="L55" s="9">
        <v>93.03</v>
      </c>
    </row>
    <row r="56" spans="1:12">
      <c r="A56" s="9">
        <v>2</v>
      </c>
      <c r="B56" s="9" t="s">
        <v>48</v>
      </c>
      <c r="C56" s="8">
        <v>405</v>
      </c>
      <c r="D56" s="8">
        <v>432</v>
      </c>
      <c r="E56" s="8">
        <v>837</v>
      </c>
      <c r="F56" s="8">
        <v>378</v>
      </c>
      <c r="G56" s="8">
        <v>388</v>
      </c>
      <c r="H56" s="8">
        <v>766</v>
      </c>
      <c r="I56" s="8">
        <v>27</v>
      </c>
      <c r="J56" s="8">
        <v>44</v>
      </c>
      <c r="K56" s="8">
        <v>71</v>
      </c>
      <c r="L56" s="9">
        <v>91.52</v>
      </c>
    </row>
    <row r="57" spans="1:12">
      <c r="A57" s="9">
        <v>3</v>
      </c>
      <c r="B57" s="9" t="s">
        <v>49</v>
      </c>
      <c r="C57" s="8">
        <v>447</v>
      </c>
      <c r="D57" s="8">
        <v>408</v>
      </c>
      <c r="E57" s="8">
        <v>855</v>
      </c>
      <c r="F57" s="8">
        <v>428</v>
      </c>
      <c r="G57" s="8">
        <v>372</v>
      </c>
      <c r="H57" s="8">
        <v>800</v>
      </c>
      <c r="I57" s="8">
        <v>19</v>
      </c>
      <c r="J57" s="8">
        <v>36</v>
      </c>
      <c r="K57" s="8">
        <v>55</v>
      </c>
      <c r="L57" s="9">
        <v>93.57</v>
      </c>
    </row>
    <row r="58" spans="1:12">
      <c r="A58" s="9">
        <v>4</v>
      </c>
      <c r="B58" s="9" t="s">
        <v>50</v>
      </c>
      <c r="C58" s="8">
        <v>117</v>
      </c>
      <c r="D58" s="8">
        <v>92</v>
      </c>
      <c r="E58" s="8">
        <v>209</v>
      </c>
      <c r="F58" s="8">
        <v>109</v>
      </c>
      <c r="G58" s="8">
        <v>84</v>
      </c>
      <c r="H58" s="8">
        <v>193</v>
      </c>
      <c r="I58" s="8">
        <v>8</v>
      </c>
      <c r="J58" s="8">
        <v>8</v>
      </c>
      <c r="K58" s="8">
        <v>16</v>
      </c>
      <c r="L58" s="9">
        <v>92.34</v>
      </c>
    </row>
    <row r="59" spans="1:12">
      <c r="A59" s="9">
        <v>5</v>
      </c>
      <c r="B59" s="9" t="s">
        <v>51</v>
      </c>
      <c r="C59" s="8">
        <v>279</v>
      </c>
      <c r="D59" s="8">
        <v>250</v>
      </c>
      <c r="E59" s="8">
        <v>529</v>
      </c>
      <c r="F59" s="8">
        <v>262</v>
      </c>
      <c r="G59" s="8">
        <v>232</v>
      </c>
      <c r="H59" s="8">
        <v>494</v>
      </c>
      <c r="I59" s="8">
        <v>17</v>
      </c>
      <c r="J59" s="8">
        <v>18</v>
      </c>
      <c r="K59" s="8">
        <v>35</v>
      </c>
      <c r="L59" s="9">
        <v>93.38</v>
      </c>
    </row>
    <row r="60" spans="1:12">
      <c r="A60" s="6" t="s">
        <v>6</v>
      </c>
      <c r="B60" s="7"/>
      <c r="C60" s="8">
        <f t="shared" ref="C60:K60" si="3">SUM(C55:C59)</f>
        <v>2073</v>
      </c>
      <c r="D60" s="8">
        <f t="shared" si="3"/>
        <v>1964</v>
      </c>
      <c r="E60" s="8">
        <f t="shared" si="3"/>
        <v>4037</v>
      </c>
      <c r="F60" s="8">
        <f t="shared" si="3"/>
        <v>1940</v>
      </c>
      <c r="G60" s="8">
        <f t="shared" si="3"/>
        <v>1808</v>
      </c>
      <c r="H60" s="8">
        <f t="shared" si="3"/>
        <v>3748</v>
      </c>
      <c r="I60" s="8">
        <f t="shared" si="3"/>
        <v>133</v>
      </c>
      <c r="J60" s="8">
        <f t="shared" si="3"/>
        <v>156</v>
      </c>
      <c r="K60" s="8">
        <f t="shared" si="3"/>
        <v>289</v>
      </c>
      <c r="L60" s="9">
        <v>92.84</v>
      </c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 t="s">
        <v>52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ht="49" customHeight="1" spans="1:12">
      <c r="A64" s="3" t="s">
        <v>2</v>
      </c>
      <c r="B64" s="3" t="s">
        <v>3</v>
      </c>
      <c r="C64" s="3" t="s">
        <v>4</v>
      </c>
      <c r="D64" s="3" t="s">
        <v>5</v>
      </c>
      <c r="E64" s="3" t="s">
        <v>6</v>
      </c>
      <c r="F64" s="4" t="s">
        <v>7</v>
      </c>
      <c r="G64" s="4" t="s">
        <v>8</v>
      </c>
      <c r="H64" s="4" t="s">
        <v>9</v>
      </c>
      <c r="I64" s="5" t="s">
        <v>10</v>
      </c>
      <c r="J64" s="5" t="s">
        <v>11</v>
      </c>
      <c r="K64" s="5" t="s">
        <v>12</v>
      </c>
      <c r="L64" s="10" t="s">
        <v>13</v>
      </c>
    </row>
    <row r="65" spans="1:12">
      <c r="A65" s="9">
        <v>1</v>
      </c>
      <c r="B65" s="9" t="s">
        <v>53</v>
      </c>
      <c r="C65" s="8">
        <v>184</v>
      </c>
      <c r="D65" s="8">
        <v>211</v>
      </c>
      <c r="E65" s="8">
        <v>395</v>
      </c>
      <c r="F65" s="8">
        <v>170</v>
      </c>
      <c r="G65" s="8">
        <v>193</v>
      </c>
      <c r="H65" s="8">
        <v>363</v>
      </c>
      <c r="I65" s="8">
        <v>14</v>
      </c>
      <c r="J65" s="8">
        <v>18</v>
      </c>
      <c r="K65" s="8">
        <v>32</v>
      </c>
      <c r="L65" s="9">
        <v>91.9</v>
      </c>
    </row>
    <row r="66" spans="1:12">
      <c r="A66" s="9">
        <v>2</v>
      </c>
      <c r="B66" s="9" t="s">
        <v>54</v>
      </c>
      <c r="C66" s="8">
        <v>206</v>
      </c>
      <c r="D66" s="8">
        <v>177</v>
      </c>
      <c r="E66" s="8">
        <v>383</v>
      </c>
      <c r="F66" s="8">
        <v>186</v>
      </c>
      <c r="G66" s="8">
        <v>165</v>
      </c>
      <c r="H66" s="8">
        <v>351</v>
      </c>
      <c r="I66" s="8">
        <v>20</v>
      </c>
      <c r="J66" s="8">
        <v>12</v>
      </c>
      <c r="K66" s="8">
        <v>32</v>
      </c>
      <c r="L66" s="9">
        <v>91.64</v>
      </c>
    </row>
    <row r="67" spans="1:12">
      <c r="A67" s="9">
        <v>3</v>
      </c>
      <c r="B67" s="9" t="s">
        <v>55</v>
      </c>
      <c r="C67" s="8">
        <v>148</v>
      </c>
      <c r="D67" s="8">
        <v>139</v>
      </c>
      <c r="E67" s="8">
        <v>287</v>
      </c>
      <c r="F67" s="8">
        <v>131</v>
      </c>
      <c r="G67" s="8">
        <v>131</v>
      </c>
      <c r="H67" s="8">
        <v>262</v>
      </c>
      <c r="I67" s="8">
        <v>17</v>
      </c>
      <c r="J67" s="8">
        <v>8</v>
      </c>
      <c r="K67" s="8">
        <v>25</v>
      </c>
      <c r="L67" s="9">
        <v>91.29</v>
      </c>
    </row>
    <row r="68" spans="1:12">
      <c r="A68" s="9">
        <v>4</v>
      </c>
      <c r="B68" s="9" t="s">
        <v>56</v>
      </c>
      <c r="C68" s="8">
        <v>193</v>
      </c>
      <c r="D68" s="8">
        <v>177</v>
      </c>
      <c r="E68" s="8">
        <v>370</v>
      </c>
      <c r="F68" s="8">
        <v>166</v>
      </c>
      <c r="G68" s="8">
        <v>157</v>
      </c>
      <c r="H68" s="8">
        <v>323</v>
      </c>
      <c r="I68" s="8">
        <v>27</v>
      </c>
      <c r="J68" s="8">
        <v>20</v>
      </c>
      <c r="K68" s="8">
        <v>47</v>
      </c>
      <c r="L68" s="9">
        <v>87.3</v>
      </c>
    </row>
    <row r="69" spans="1:12">
      <c r="A69" s="9">
        <v>5</v>
      </c>
      <c r="B69" s="9" t="s">
        <v>57</v>
      </c>
      <c r="C69" s="8">
        <v>97</v>
      </c>
      <c r="D69" s="8">
        <v>89</v>
      </c>
      <c r="E69" s="8">
        <v>186</v>
      </c>
      <c r="F69" s="8">
        <v>79</v>
      </c>
      <c r="G69" s="8">
        <v>78</v>
      </c>
      <c r="H69" s="8">
        <v>157</v>
      </c>
      <c r="I69" s="8">
        <v>18</v>
      </c>
      <c r="J69" s="8">
        <v>11</v>
      </c>
      <c r="K69" s="8">
        <v>29</v>
      </c>
      <c r="L69" s="9">
        <v>84.41</v>
      </c>
    </row>
    <row r="70" spans="1:12">
      <c r="A70" s="9">
        <v>6</v>
      </c>
      <c r="B70" s="9" t="s">
        <v>58</v>
      </c>
      <c r="C70" s="8">
        <v>149</v>
      </c>
      <c r="D70" s="8">
        <v>114</v>
      </c>
      <c r="E70" s="8">
        <v>263</v>
      </c>
      <c r="F70" s="8">
        <v>137</v>
      </c>
      <c r="G70" s="8">
        <v>94</v>
      </c>
      <c r="H70" s="8">
        <v>231</v>
      </c>
      <c r="I70" s="8">
        <v>12</v>
      </c>
      <c r="J70" s="8">
        <v>20</v>
      </c>
      <c r="K70" s="8">
        <v>32</v>
      </c>
      <c r="L70" s="9">
        <v>87.83</v>
      </c>
    </row>
    <row r="71" spans="1:12">
      <c r="A71" s="9">
        <v>7</v>
      </c>
      <c r="B71" s="9" t="s">
        <v>59</v>
      </c>
      <c r="C71" s="8">
        <v>149</v>
      </c>
      <c r="D71" s="8">
        <v>150</v>
      </c>
      <c r="E71" s="8">
        <v>299</v>
      </c>
      <c r="F71" s="8">
        <v>137</v>
      </c>
      <c r="G71" s="8">
        <v>136</v>
      </c>
      <c r="H71" s="8">
        <v>273</v>
      </c>
      <c r="I71" s="8">
        <v>12</v>
      </c>
      <c r="J71" s="8">
        <v>14</v>
      </c>
      <c r="K71" s="8">
        <v>26</v>
      </c>
      <c r="L71" s="9">
        <v>91.3</v>
      </c>
    </row>
    <row r="72" spans="1:12">
      <c r="A72" s="9">
        <v>8</v>
      </c>
      <c r="B72" s="9" t="s">
        <v>60</v>
      </c>
      <c r="C72" s="8">
        <v>121</v>
      </c>
      <c r="D72" s="8">
        <v>121</v>
      </c>
      <c r="E72" s="8">
        <v>242</v>
      </c>
      <c r="F72" s="8">
        <v>113</v>
      </c>
      <c r="G72" s="8">
        <v>108</v>
      </c>
      <c r="H72" s="8">
        <v>221</v>
      </c>
      <c r="I72" s="8">
        <v>8</v>
      </c>
      <c r="J72" s="8">
        <v>13</v>
      </c>
      <c r="K72" s="8">
        <v>21</v>
      </c>
      <c r="L72" s="9">
        <v>91.32</v>
      </c>
    </row>
    <row r="73" spans="1:12">
      <c r="A73" s="9">
        <v>9</v>
      </c>
      <c r="B73" s="9" t="s">
        <v>61</v>
      </c>
      <c r="C73" s="8">
        <v>227</v>
      </c>
      <c r="D73" s="8">
        <v>219</v>
      </c>
      <c r="E73" s="8">
        <v>446</v>
      </c>
      <c r="F73" s="8">
        <v>216</v>
      </c>
      <c r="G73" s="8">
        <v>205</v>
      </c>
      <c r="H73" s="8">
        <v>421</v>
      </c>
      <c r="I73" s="8">
        <v>11</v>
      </c>
      <c r="J73" s="8">
        <v>14</v>
      </c>
      <c r="K73" s="8">
        <v>25</v>
      </c>
      <c r="L73" s="9">
        <v>94.39</v>
      </c>
    </row>
    <row r="74" spans="1:12">
      <c r="A74" s="6" t="s">
        <v>6</v>
      </c>
      <c r="B74" s="7"/>
      <c r="C74" s="8">
        <f t="shared" ref="C74:K74" si="4">SUM(C65:C73)</f>
        <v>1474</v>
      </c>
      <c r="D74" s="8">
        <f t="shared" si="4"/>
        <v>1397</v>
      </c>
      <c r="E74" s="8">
        <f t="shared" si="4"/>
        <v>2871</v>
      </c>
      <c r="F74" s="8">
        <f t="shared" si="4"/>
        <v>1335</v>
      </c>
      <c r="G74" s="8">
        <f t="shared" si="4"/>
        <v>1267</v>
      </c>
      <c r="H74" s="8">
        <f t="shared" si="4"/>
        <v>2602</v>
      </c>
      <c r="I74" s="8">
        <f t="shared" si="4"/>
        <v>139</v>
      </c>
      <c r="J74" s="8">
        <f t="shared" si="4"/>
        <v>130</v>
      </c>
      <c r="K74" s="8">
        <f t="shared" si="4"/>
        <v>269</v>
      </c>
      <c r="L74" s="9">
        <v>90.63</v>
      </c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 t="s">
        <v>62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ht="47" customHeight="1" spans="1:12">
      <c r="A78" s="3" t="s">
        <v>2</v>
      </c>
      <c r="B78" s="3" t="s">
        <v>3</v>
      </c>
      <c r="C78" s="3" t="s">
        <v>4</v>
      </c>
      <c r="D78" s="3" t="s">
        <v>5</v>
      </c>
      <c r="E78" s="3" t="s">
        <v>6</v>
      </c>
      <c r="F78" s="4" t="s">
        <v>7</v>
      </c>
      <c r="G78" s="4" t="s">
        <v>8</v>
      </c>
      <c r="H78" s="4" t="s">
        <v>9</v>
      </c>
      <c r="I78" s="5" t="s">
        <v>10</v>
      </c>
      <c r="J78" s="5" t="s">
        <v>11</v>
      </c>
      <c r="K78" s="5" t="s">
        <v>12</v>
      </c>
      <c r="L78" s="10" t="s">
        <v>13</v>
      </c>
    </row>
    <row r="79" spans="1:12">
      <c r="A79" s="9">
        <v>1</v>
      </c>
      <c r="B79" s="9" t="s">
        <v>63</v>
      </c>
      <c r="C79" s="8">
        <v>79</v>
      </c>
      <c r="D79" s="8">
        <v>70</v>
      </c>
      <c r="E79" s="8">
        <v>149</v>
      </c>
      <c r="F79" s="8">
        <v>75</v>
      </c>
      <c r="G79" s="8">
        <v>65</v>
      </c>
      <c r="H79" s="8">
        <v>140</v>
      </c>
      <c r="I79" s="8">
        <v>4</v>
      </c>
      <c r="J79" s="8">
        <v>5</v>
      </c>
      <c r="K79" s="8">
        <v>9</v>
      </c>
      <c r="L79" s="9">
        <v>93.96</v>
      </c>
    </row>
    <row r="80" spans="1:12">
      <c r="A80" s="9">
        <v>2</v>
      </c>
      <c r="B80" s="9" t="s">
        <v>64</v>
      </c>
      <c r="C80" s="8">
        <v>213</v>
      </c>
      <c r="D80" s="8">
        <v>203</v>
      </c>
      <c r="E80" s="8">
        <v>416</v>
      </c>
      <c r="F80" s="8">
        <v>197</v>
      </c>
      <c r="G80" s="8">
        <v>173</v>
      </c>
      <c r="H80" s="8">
        <v>370</v>
      </c>
      <c r="I80" s="8">
        <v>16</v>
      </c>
      <c r="J80" s="8">
        <v>30</v>
      </c>
      <c r="K80" s="8">
        <v>46</v>
      </c>
      <c r="L80" s="9">
        <v>88.94</v>
      </c>
    </row>
    <row r="81" spans="1:12">
      <c r="A81" s="9">
        <v>3</v>
      </c>
      <c r="B81" s="9" t="s">
        <v>20</v>
      </c>
      <c r="C81" s="8">
        <v>129</v>
      </c>
      <c r="D81" s="8">
        <v>107</v>
      </c>
      <c r="E81" s="8">
        <v>236</v>
      </c>
      <c r="F81" s="8">
        <v>121</v>
      </c>
      <c r="G81" s="8">
        <v>97</v>
      </c>
      <c r="H81" s="8">
        <v>218</v>
      </c>
      <c r="I81" s="8">
        <v>8</v>
      </c>
      <c r="J81" s="8">
        <v>10</v>
      </c>
      <c r="K81" s="8">
        <v>18</v>
      </c>
      <c r="L81" s="9">
        <v>92.37</v>
      </c>
    </row>
    <row r="82" spans="1:12">
      <c r="A82" s="9">
        <v>4</v>
      </c>
      <c r="B82" s="9" t="s">
        <v>65</v>
      </c>
      <c r="C82" s="8">
        <v>102</v>
      </c>
      <c r="D82" s="8">
        <v>121</v>
      </c>
      <c r="E82" s="8">
        <v>223</v>
      </c>
      <c r="F82" s="8">
        <v>82</v>
      </c>
      <c r="G82" s="8">
        <v>104</v>
      </c>
      <c r="H82" s="8">
        <v>186</v>
      </c>
      <c r="I82" s="8">
        <v>20</v>
      </c>
      <c r="J82" s="8">
        <v>17</v>
      </c>
      <c r="K82" s="8">
        <v>37</v>
      </c>
      <c r="L82" s="9">
        <v>83.41</v>
      </c>
    </row>
    <row r="83" spans="1:12">
      <c r="A83" s="9">
        <v>5</v>
      </c>
      <c r="B83" s="9" t="s">
        <v>66</v>
      </c>
      <c r="C83" s="8">
        <v>116</v>
      </c>
      <c r="D83" s="8">
        <v>100</v>
      </c>
      <c r="E83" s="8">
        <v>216</v>
      </c>
      <c r="F83" s="8">
        <v>105</v>
      </c>
      <c r="G83" s="8">
        <v>85</v>
      </c>
      <c r="H83" s="8">
        <v>190</v>
      </c>
      <c r="I83" s="8">
        <v>11</v>
      </c>
      <c r="J83" s="8">
        <v>15</v>
      </c>
      <c r="K83" s="8">
        <v>26</v>
      </c>
      <c r="L83" s="9">
        <v>87.96</v>
      </c>
    </row>
    <row r="84" spans="1:12">
      <c r="A84" s="9">
        <v>6</v>
      </c>
      <c r="B84" s="9" t="s">
        <v>67</v>
      </c>
      <c r="C84" s="8">
        <v>98</v>
      </c>
      <c r="D84" s="8">
        <v>90</v>
      </c>
      <c r="E84" s="8">
        <v>188</v>
      </c>
      <c r="F84" s="8">
        <v>80</v>
      </c>
      <c r="G84" s="8">
        <v>74</v>
      </c>
      <c r="H84" s="8">
        <v>154</v>
      </c>
      <c r="I84" s="8">
        <v>18</v>
      </c>
      <c r="J84" s="8">
        <v>16</v>
      </c>
      <c r="K84" s="8">
        <v>34</v>
      </c>
      <c r="L84" s="9">
        <v>81.91</v>
      </c>
    </row>
    <row r="85" spans="1:12">
      <c r="A85" s="9">
        <v>7</v>
      </c>
      <c r="B85" s="9" t="s">
        <v>18</v>
      </c>
      <c r="C85" s="8">
        <v>86</v>
      </c>
      <c r="D85" s="8">
        <v>94</v>
      </c>
      <c r="E85" s="8">
        <v>180</v>
      </c>
      <c r="F85" s="8">
        <v>69</v>
      </c>
      <c r="G85" s="8">
        <v>71</v>
      </c>
      <c r="H85" s="8">
        <v>140</v>
      </c>
      <c r="I85" s="8">
        <v>17</v>
      </c>
      <c r="J85" s="8">
        <v>23</v>
      </c>
      <c r="K85" s="8">
        <v>40</v>
      </c>
      <c r="L85" s="9">
        <v>77.78</v>
      </c>
    </row>
    <row r="86" spans="1:12">
      <c r="A86" s="6" t="s">
        <v>6</v>
      </c>
      <c r="B86" s="7"/>
      <c r="C86" s="8">
        <f t="shared" ref="C86:K86" si="5">SUM(C79:C85)</f>
        <v>823</v>
      </c>
      <c r="D86" s="8">
        <f t="shared" si="5"/>
        <v>785</v>
      </c>
      <c r="E86" s="8">
        <f t="shared" si="5"/>
        <v>1608</v>
      </c>
      <c r="F86" s="8">
        <f t="shared" si="5"/>
        <v>729</v>
      </c>
      <c r="G86" s="8">
        <f t="shared" si="5"/>
        <v>669</v>
      </c>
      <c r="H86" s="8">
        <f t="shared" si="5"/>
        <v>1398</v>
      </c>
      <c r="I86" s="8">
        <f t="shared" si="5"/>
        <v>94</v>
      </c>
      <c r="J86" s="8">
        <f t="shared" si="5"/>
        <v>116</v>
      </c>
      <c r="K86" s="8">
        <f t="shared" si="5"/>
        <v>210</v>
      </c>
      <c r="L86" s="9">
        <v>86.94</v>
      </c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 t="s">
        <v>68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ht="46" customHeight="1" spans="1:12">
      <c r="A90" s="3" t="s">
        <v>2</v>
      </c>
      <c r="B90" s="3" t="s">
        <v>3</v>
      </c>
      <c r="C90" s="3" t="s">
        <v>4</v>
      </c>
      <c r="D90" s="3" t="s">
        <v>5</v>
      </c>
      <c r="E90" s="3" t="s">
        <v>6</v>
      </c>
      <c r="F90" s="4" t="s">
        <v>7</v>
      </c>
      <c r="G90" s="4" t="s">
        <v>8</v>
      </c>
      <c r="H90" s="4" t="s">
        <v>9</v>
      </c>
      <c r="I90" s="5" t="s">
        <v>10</v>
      </c>
      <c r="J90" s="5" t="s">
        <v>11</v>
      </c>
      <c r="K90" s="5" t="s">
        <v>12</v>
      </c>
      <c r="L90" s="10" t="s">
        <v>13</v>
      </c>
    </row>
    <row r="91" spans="1:12">
      <c r="A91" s="9">
        <v>1</v>
      </c>
      <c r="B91" s="9" t="s">
        <v>69</v>
      </c>
      <c r="C91" s="8">
        <v>453</v>
      </c>
      <c r="D91" s="8">
        <v>421</v>
      </c>
      <c r="E91" s="8">
        <v>874</v>
      </c>
      <c r="F91" s="8">
        <v>422</v>
      </c>
      <c r="G91" s="8">
        <v>383</v>
      </c>
      <c r="H91" s="8">
        <v>805</v>
      </c>
      <c r="I91" s="8">
        <v>31</v>
      </c>
      <c r="J91" s="8">
        <v>38</v>
      </c>
      <c r="K91" s="8">
        <v>69</v>
      </c>
      <c r="L91" s="9">
        <v>92.11</v>
      </c>
    </row>
    <row r="92" spans="1:12">
      <c r="A92" s="9">
        <v>2</v>
      </c>
      <c r="B92" s="9" t="s">
        <v>70</v>
      </c>
      <c r="C92" s="8">
        <v>262</v>
      </c>
      <c r="D92" s="8">
        <v>251</v>
      </c>
      <c r="E92" s="8">
        <v>513</v>
      </c>
      <c r="F92" s="8">
        <v>243</v>
      </c>
      <c r="G92" s="8">
        <v>235</v>
      </c>
      <c r="H92" s="8">
        <v>478</v>
      </c>
      <c r="I92" s="8">
        <v>19</v>
      </c>
      <c r="J92" s="8">
        <v>16</v>
      </c>
      <c r="K92" s="8">
        <v>35</v>
      </c>
      <c r="L92" s="9">
        <v>93.18</v>
      </c>
    </row>
    <row r="93" spans="1:12">
      <c r="A93" s="9">
        <v>3</v>
      </c>
      <c r="B93" s="9" t="s">
        <v>71</v>
      </c>
      <c r="C93" s="8">
        <v>292</v>
      </c>
      <c r="D93" s="8">
        <v>238</v>
      </c>
      <c r="E93" s="8">
        <v>530</v>
      </c>
      <c r="F93" s="8">
        <v>276</v>
      </c>
      <c r="G93" s="8">
        <v>226</v>
      </c>
      <c r="H93" s="8">
        <v>502</v>
      </c>
      <c r="I93" s="8">
        <v>16</v>
      </c>
      <c r="J93" s="8">
        <v>12</v>
      </c>
      <c r="K93" s="8">
        <v>28</v>
      </c>
      <c r="L93" s="9">
        <v>94.72</v>
      </c>
    </row>
    <row r="94" spans="1:12">
      <c r="A94" s="9">
        <v>4</v>
      </c>
      <c r="B94" s="9" t="s">
        <v>72</v>
      </c>
      <c r="C94" s="8">
        <v>371</v>
      </c>
      <c r="D94" s="8">
        <v>339</v>
      </c>
      <c r="E94" s="8">
        <v>710</v>
      </c>
      <c r="F94" s="8">
        <v>343</v>
      </c>
      <c r="G94" s="8">
        <v>309</v>
      </c>
      <c r="H94" s="8">
        <v>652</v>
      </c>
      <c r="I94" s="8">
        <v>28</v>
      </c>
      <c r="J94" s="8">
        <v>30</v>
      </c>
      <c r="K94" s="8">
        <v>58</v>
      </c>
      <c r="L94" s="9">
        <v>91.83</v>
      </c>
    </row>
    <row r="95" spans="1:12">
      <c r="A95" s="6" t="s">
        <v>6</v>
      </c>
      <c r="B95" s="7"/>
      <c r="C95" s="8">
        <f t="shared" ref="C95:K95" si="6">SUM(C91:C94)</f>
        <v>1378</v>
      </c>
      <c r="D95" s="8">
        <f t="shared" si="6"/>
        <v>1249</v>
      </c>
      <c r="E95" s="8">
        <f t="shared" si="6"/>
        <v>2627</v>
      </c>
      <c r="F95" s="8">
        <f t="shared" si="6"/>
        <v>1284</v>
      </c>
      <c r="G95" s="8">
        <f t="shared" si="6"/>
        <v>1153</v>
      </c>
      <c r="H95" s="8">
        <f t="shared" si="6"/>
        <v>2437</v>
      </c>
      <c r="I95" s="8">
        <f t="shared" si="6"/>
        <v>94</v>
      </c>
      <c r="J95" s="8">
        <f t="shared" si="6"/>
        <v>96</v>
      </c>
      <c r="K95" s="8">
        <f t="shared" si="6"/>
        <v>190</v>
      </c>
      <c r="L95" s="9">
        <v>92.77</v>
      </c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 t="s">
        <v>73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ht="43" customHeight="1" spans="1:12">
      <c r="A99" s="3" t="s">
        <v>2</v>
      </c>
      <c r="B99" s="3" t="s">
        <v>3</v>
      </c>
      <c r="C99" s="3" t="s">
        <v>4</v>
      </c>
      <c r="D99" s="3" t="s">
        <v>5</v>
      </c>
      <c r="E99" s="3" t="s">
        <v>6</v>
      </c>
      <c r="F99" s="4" t="s">
        <v>7</v>
      </c>
      <c r="G99" s="4" t="s">
        <v>8</v>
      </c>
      <c r="H99" s="4" t="s">
        <v>9</v>
      </c>
      <c r="I99" s="5" t="s">
        <v>74</v>
      </c>
      <c r="J99" s="5" t="s">
        <v>75</v>
      </c>
      <c r="K99" s="5" t="s">
        <v>76</v>
      </c>
      <c r="L99" s="10" t="s">
        <v>13</v>
      </c>
    </row>
    <row r="100" spans="1:12">
      <c r="A100" s="9">
        <v>1</v>
      </c>
      <c r="B100" s="9" t="s">
        <v>22</v>
      </c>
      <c r="C100" s="8">
        <v>488</v>
      </c>
      <c r="D100" s="8">
        <v>438</v>
      </c>
      <c r="E100" s="8">
        <v>926</v>
      </c>
      <c r="F100" s="8">
        <v>449</v>
      </c>
      <c r="G100" s="8">
        <v>412</v>
      </c>
      <c r="H100" s="8">
        <v>861</v>
      </c>
      <c r="I100" s="8">
        <v>39</v>
      </c>
      <c r="J100" s="8">
        <v>26</v>
      </c>
      <c r="K100" s="8">
        <v>65</v>
      </c>
      <c r="L100" s="9">
        <v>92.98</v>
      </c>
    </row>
    <row r="101" spans="1:12">
      <c r="A101" s="9">
        <v>2</v>
      </c>
      <c r="B101" s="9" t="s">
        <v>77</v>
      </c>
      <c r="C101" s="8">
        <v>395</v>
      </c>
      <c r="D101" s="8">
        <v>429</v>
      </c>
      <c r="E101" s="8">
        <v>824</v>
      </c>
      <c r="F101" s="8">
        <v>372</v>
      </c>
      <c r="G101" s="8">
        <v>399</v>
      </c>
      <c r="H101" s="8">
        <v>771</v>
      </c>
      <c r="I101" s="8">
        <v>23</v>
      </c>
      <c r="J101" s="8">
        <v>30</v>
      </c>
      <c r="K101" s="8">
        <v>53</v>
      </c>
      <c r="L101" s="9">
        <v>93.57</v>
      </c>
    </row>
    <row r="102" spans="1:12">
      <c r="A102" s="9">
        <v>3</v>
      </c>
      <c r="B102" s="9" t="s">
        <v>78</v>
      </c>
      <c r="C102" s="8">
        <v>222</v>
      </c>
      <c r="D102" s="8">
        <v>185</v>
      </c>
      <c r="E102" s="8">
        <v>407</v>
      </c>
      <c r="F102" s="8">
        <v>210</v>
      </c>
      <c r="G102" s="8">
        <v>177</v>
      </c>
      <c r="H102" s="8">
        <v>387</v>
      </c>
      <c r="I102" s="8">
        <v>12</v>
      </c>
      <c r="J102" s="8">
        <v>8</v>
      </c>
      <c r="K102" s="8">
        <v>20</v>
      </c>
      <c r="L102" s="9">
        <v>95.09</v>
      </c>
    </row>
    <row r="103" spans="1:12">
      <c r="A103" s="9">
        <v>4</v>
      </c>
      <c r="B103" s="9" t="s">
        <v>79</v>
      </c>
      <c r="C103" s="8">
        <v>165</v>
      </c>
      <c r="D103" s="8">
        <v>165</v>
      </c>
      <c r="E103" s="8">
        <v>330</v>
      </c>
      <c r="F103" s="8">
        <v>154</v>
      </c>
      <c r="G103" s="8">
        <v>150</v>
      </c>
      <c r="H103" s="8">
        <v>304</v>
      </c>
      <c r="I103" s="8">
        <v>11</v>
      </c>
      <c r="J103" s="8">
        <v>15</v>
      </c>
      <c r="K103" s="8">
        <v>26</v>
      </c>
      <c r="L103" s="9">
        <v>92.12</v>
      </c>
    </row>
    <row r="104" spans="1:12">
      <c r="A104" s="9">
        <v>5</v>
      </c>
      <c r="B104" s="9" t="s">
        <v>80</v>
      </c>
      <c r="C104" s="8">
        <v>71</v>
      </c>
      <c r="D104" s="8">
        <v>76</v>
      </c>
      <c r="E104" s="8">
        <v>147</v>
      </c>
      <c r="F104" s="8">
        <v>71</v>
      </c>
      <c r="G104" s="8">
        <v>70</v>
      </c>
      <c r="H104" s="8">
        <v>141</v>
      </c>
      <c r="I104" s="8">
        <v>0</v>
      </c>
      <c r="J104" s="8">
        <v>6</v>
      </c>
      <c r="K104" s="8">
        <v>6</v>
      </c>
      <c r="L104" s="9">
        <v>95.92</v>
      </c>
    </row>
    <row r="105" spans="1:12">
      <c r="A105" s="6" t="s">
        <v>6</v>
      </c>
      <c r="B105" s="7"/>
      <c r="C105" s="8">
        <f t="shared" ref="C105:K105" si="7">SUM(C100:C104)</f>
        <v>1341</v>
      </c>
      <c r="D105" s="8">
        <f t="shared" si="7"/>
        <v>1293</v>
      </c>
      <c r="E105" s="8">
        <f t="shared" si="7"/>
        <v>2634</v>
      </c>
      <c r="F105" s="8">
        <f t="shared" si="7"/>
        <v>1256</v>
      </c>
      <c r="G105" s="8">
        <f t="shared" si="7"/>
        <v>1208</v>
      </c>
      <c r="H105" s="8">
        <f t="shared" si="7"/>
        <v>2464</v>
      </c>
      <c r="I105" s="8">
        <f t="shared" si="7"/>
        <v>85</v>
      </c>
      <c r="J105" s="8">
        <f t="shared" si="7"/>
        <v>85</v>
      </c>
      <c r="K105" s="8">
        <f t="shared" si="7"/>
        <v>170</v>
      </c>
      <c r="L105" s="9">
        <v>93.55</v>
      </c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 t="s">
        <v>81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ht="45" customHeight="1" spans="1:12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4" t="s">
        <v>7</v>
      </c>
      <c r="G109" s="4" t="s">
        <v>8</v>
      </c>
      <c r="H109" s="4" t="s">
        <v>9</v>
      </c>
      <c r="I109" s="5" t="s">
        <v>74</v>
      </c>
      <c r="J109" s="5" t="s">
        <v>75</v>
      </c>
      <c r="K109" s="5" t="s">
        <v>76</v>
      </c>
      <c r="L109" s="10" t="s">
        <v>13</v>
      </c>
    </row>
    <row r="110" spans="1:12">
      <c r="A110" s="9">
        <v>1</v>
      </c>
      <c r="B110" s="9" t="s">
        <v>23</v>
      </c>
      <c r="C110" s="8">
        <v>393</v>
      </c>
      <c r="D110" s="8">
        <v>374</v>
      </c>
      <c r="E110" s="8">
        <v>767</v>
      </c>
      <c r="F110" s="8">
        <v>350</v>
      </c>
      <c r="G110" s="8">
        <v>325</v>
      </c>
      <c r="H110" s="8">
        <v>675</v>
      </c>
      <c r="I110" s="8">
        <v>43</v>
      </c>
      <c r="J110" s="8">
        <v>49</v>
      </c>
      <c r="K110" s="8">
        <v>92</v>
      </c>
      <c r="L110" s="9">
        <v>88.01</v>
      </c>
    </row>
    <row r="111" spans="1:12">
      <c r="A111" s="9">
        <v>2</v>
      </c>
      <c r="B111" s="9" t="s">
        <v>82</v>
      </c>
      <c r="C111" s="8">
        <v>586</v>
      </c>
      <c r="D111" s="8">
        <v>516</v>
      </c>
      <c r="E111" s="8">
        <v>1102</v>
      </c>
      <c r="F111" s="8">
        <v>536</v>
      </c>
      <c r="G111" s="8">
        <v>481</v>
      </c>
      <c r="H111" s="8">
        <v>1017</v>
      </c>
      <c r="I111" s="8">
        <v>50</v>
      </c>
      <c r="J111" s="8">
        <v>35</v>
      </c>
      <c r="K111" s="8">
        <v>85</v>
      </c>
      <c r="L111" s="9">
        <v>92.29</v>
      </c>
    </row>
    <row r="112" spans="1:12">
      <c r="A112" s="9">
        <v>3</v>
      </c>
      <c r="B112" s="9" t="s">
        <v>83</v>
      </c>
      <c r="C112" s="8">
        <v>477</v>
      </c>
      <c r="D112" s="8">
        <v>390</v>
      </c>
      <c r="E112" s="8">
        <v>867</v>
      </c>
      <c r="F112" s="8">
        <v>437</v>
      </c>
      <c r="G112" s="8">
        <v>364</v>
      </c>
      <c r="H112" s="8">
        <v>801</v>
      </c>
      <c r="I112" s="8">
        <v>40</v>
      </c>
      <c r="J112" s="8">
        <v>26</v>
      </c>
      <c r="K112" s="8">
        <v>66</v>
      </c>
      <c r="L112" s="9">
        <v>92.39</v>
      </c>
    </row>
    <row r="113" spans="1:12">
      <c r="A113" s="9">
        <v>4</v>
      </c>
      <c r="B113" s="9" t="s">
        <v>84</v>
      </c>
      <c r="C113" s="8">
        <v>316</v>
      </c>
      <c r="D113" s="8">
        <v>304</v>
      </c>
      <c r="E113" s="8">
        <v>620</v>
      </c>
      <c r="F113" s="8">
        <v>291</v>
      </c>
      <c r="G113" s="8">
        <v>291</v>
      </c>
      <c r="H113" s="8">
        <v>582</v>
      </c>
      <c r="I113" s="8">
        <v>25</v>
      </c>
      <c r="J113" s="8">
        <v>13</v>
      </c>
      <c r="K113" s="8">
        <v>38</v>
      </c>
      <c r="L113" s="9">
        <v>93.87</v>
      </c>
    </row>
    <row r="114" spans="1:12">
      <c r="A114" s="9">
        <v>5</v>
      </c>
      <c r="B114" s="9" t="s">
        <v>85</v>
      </c>
      <c r="C114" s="8">
        <v>28</v>
      </c>
      <c r="D114" s="8">
        <v>32</v>
      </c>
      <c r="E114" s="8">
        <v>60</v>
      </c>
      <c r="F114" s="8">
        <v>25</v>
      </c>
      <c r="G114" s="8">
        <v>28</v>
      </c>
      <c r="H114" s="8">
        <v>53</v>
      </c>
      <c r="I114" s="8">
        <v>3</v>
      </c>
      <c r="J114" s="8">
        <v>4</v>
      </c>
      <c r="K114" s="8">
        <v>7</v>
      </c>
      <c r="L114" s="9">
        <v>88.33</v>
      </c>
    </row>
    <row r="115" spans="1:12">
      <c r="A115" s="9">
        <v>6</v>
      </c>
      <c r="B115" s="9" t="s">
        <v>86</v>
      </c>
      <c r="C115" s="8">
        <v>253</v>
      </c>
      <c r="D115" s="8">
        <v>219</v>
      </c>
      <c r="E115" s="8">
        <v>472</v>
      </c>
      <c r="F115" s="8">
        <v>234</v>
      </c>
      <c r="G115" s="8">
        <v>206</v>
      </c>
      <c r="H115" s="8">
        <v>440</v>
      </c>
      <c r="I115" s="8">
        <v>19</v>
      </c>
      <c r="J115" s="8">
        <v>13</v>
      </c>
      <c r="K115" s="8">
        <v>32</v>
      </c>
      <c r="L115" s="9">
        <v>93.22</v>
      </c>
    </row>
    <row r="116" spans="1:12">
      <c r="A116" s="6" t="s">
        <v>6</v>
      </c>
      <c r="B116" s="7"/>
      <c r="C116" s="8">
        <f t="shared" ref="C116:K116" si="8">SUM(C110:C115)</f>
        <v>2053</v>
      </c>
      <c r="D116" s="8">
        <f t="shared" si="8"/>
        <v>1835</v>
      </c>
      <c r="E116" s="8">
        <f t="shared" si="8"/>
        <v>3888</v>
      </c>
      <c r="F116" s="8">
        <f t="shared" si="8"/>
        <v>1873</v>
      </c>
      <c r="G116" s="8">
        <f t="shared" si="8"/>
        <v>1695</v>
      </c>
      <c r="H116" s="8">
        <f t="shared" si="8"/>
        <v>3568</v>
      </c>
      <c r="I116" s="8">
        <f t="shared" si="8"/>
        <v>180</v>
      </c>
      <c r="J116" s="8">
        <f t="shared" si="8"/>
        <v>140</v>
      </c>
      <c r="K116" s="8">
        <f t="shared" si="8"/>
        <v>320</v>
      </c>
      <c r="L116" s="9">
        <v>91.77</v>
      </c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 t="s">
        <v>87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ht="47" customHeight="1" spans="1:12">
      <c r="A120" s="3" t="s">
        <v>2</v>
      </c>
      <c r="B120" s="3" t="s">
        <v>3</v>
      </c>
      <c r="C120" s="3" t="s">
        <v>4</v>
      </c>
      <c r="D120" s="3" t="s">
        <v>5</v>
      </c>
      <c r="E120" s="3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  <c r="K120" s="5" t="s">
        <v>12</v>
      </c>
      <c r="L120" s="10" t="s">
        <v>13</v>
      </c>
    </row>
    <row r="121" spans="1:12">
      <c r="A121" s="9">
        <v>1</v>
      </c>
      <c r="B121" s="9" t="s">
        <v>24</v>
      </c>
      <c r="C121" s="8">
        <v>304</v>
      </c>
      <c r="D121" s="8">
        <v>269</v>
      </c>
      <c r="E121" s="8">
        <v>573</v>
      </c>
      <c r="F121" s="8">
        <v>277</v>
      </c>
      <c r="G121" s="8">
        <v>242</v>
      </c>
      <c r="H121" s="8">
        <v>519</v>
      </c>
      <c r="I121" s="8">
        <v>27</v>
      </c>
      <c r="J121" s="8">
        <v>27</v>
      </c>
      <c r="K121" s="8">
        <v>54</v>
      </c>
      <c r="L121" s="9">
        <v>90.58</v>
      </c>
    </row>
    <row r="122" spans="1:12">
      <c r="A122" s="9">
        <v>2</v>
      </c>
      <c r="B122" s="9" t="s">
        <v>88</v>
      </c>
      <c r="C122" s="8">
        <v>369</v>
      </c>
      <c r="D122" s="8">
        <v>337</v>
      </c>
      <c r="E122" s="8">
        <v>706</v>
      </c>
      <c r="F122" s="8">
        <v>335</v>
      </c>
      <c r="G122" s="8">
        <v>308</v>
      </c>
      <c r="H122" s="8">
        <v>643</v>
      </c>
      <c r="I122" s="8">
        <v>34</v>
      </c>
      <c r="J122" s="8">
        <v>29</v>
      </c>
      <c r="K122" s="8">
        <v>63</v>
      </c>
      <c r="L122" s="9">
        <v>91.08</v>
      </c>
    </row>
    <row r="123" spans="1:12">
      <c r="A123" s="9">
        <v>3</v>
      </c>
      <c r="B123" s="9" t="s">
        <v>89</v>
      </c>
      <c r="C123" s="8">
        <v>183</v>
      </c>
      <c r="D123" s="8">
        <v>196</v>
      </c>
      <c r="E123" s="8">
        <v>379</v>
      </c>
      <c r="F123" s="8">
        <v>164</v>
      </c>
      <c r="G123" s="8">
        <v>177</v>
      </c>
      <c r="H123" s="8">
        <v>341</v>
      </c>
      <c r="I123" s="8">
        <v>19</v>
      </c>
      <c r="J123" s="8">
        <v>19</v>
      </c>
      <c r="K123" s="8">
        <v>38</v>
      </c>
      <c r="L123" s="9">
        <v>89.97</v>
      </c>
    </row>
    <row r="124" spans="1:12">
      <c r="A124" s="9">
        <v>4</v>
      </c>
      <c r="B124" s="9" t="s">
        <v>90</v>
      </c>
      <c r="C124" s="8">
        <v>262</v>
      </c>
      <c r="D124" s="8">
        <v>240</v>
      </c>
      <c r="E124" s="8">
        <v>502</v>
      </c>
      <c r="F124" s="8">
        <v>244</v>
      </c>
      <c r="G124" s="8">
        <v>228</v>
      </c>
      <c r="H124" s="8">
        <v>472</v>
      </c>
      <c r="I124" s="8">
        <v>18</v>
      </c>
      <c r="J124" s="8">
        <v>12</v>
      </c>
      <c r="K124" s="8">
        <v>30</v>
      </c>
      <c r="L124" s="9">
        <v>94.02</v>
      </c>
    </row>
    <row r="125" spans="1:12">
      <c r="A125" s="6" t="s">
        <v>6</v>
      </c>
      <c r="B125" s="7"/>
      <c r="C125" s="8">
        <f t="shared" ref="C125:K125" si="9">SUM(C121:C124)</f>
        <v>1118</v>
      </c>
      <c r="D125" s="8">
        <f t="shared" si="9"/>
        <v>1042</v>
      </c>
      <c r="E125" s="8">
        <f t="shared" si="9"/>
        <v>2160</v>
      </c>
      <c r="F125" s="8">
        <f t="shared" si="9"/>
        <v>1020</v>
      </c>
      <c r="G125" s="8">
        <f t="shared" si="9"/>
        <v>955</v>
      </c>
      <c r="H125" s="8">
        <f t="shared" si="9"/>
        <v>1975</v>
      </c>
      <c r="I125" s="8">
        <f t="shared" si="9"/>
        <v>98</v>
      </c>
      <c r="J125" s="8">
        <f t="shared" si="9"/>
        <v>87</v>
      </c>
      <c r="K125" s="8">
        <f t="shared" si="9"/>
        <v>185</v>
      </c>
      <c r="L125" s="9">
        <v>91.44</v>
      </c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 t="s">
        <v>91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ht="45" customHeight="1" spans="1:12">
      <c r="A129" s="3" t="s">
        <v>2</v>
      </c>
      <c r="B129" s="3" t="s">
        <v>3</v>
      </c>
      <c r="C129" s="16" t="s">
        <v>4</v>
      </c>
      <c r="D129" s="16" t="s">
        <v>5</v>
      </c>
      <c r="E129" s="16" t="s">
        <v>6</v>
      </c>
      <c r="F129" s="17" t="s">
        <v>7</v>
      </c>
      <c r="G129" s="17" t="s">
        <v>8</v>
      </c>
      <c r="H129" s="17" t="s">
        <v>9</v>
      </c>
      <c r="I129" s="5" t="s">
        <v>10</v>
      </c>
      <c r="J129" s="5" t="s">
        <v>11</v>
      </c>
      <c r="K129" s="5" t="s">
        <v>12</v>
      </c>
      <c r="L129" s="10" t="s">
        <v>13</v>
      </c>
    </row>
    <row r="130" spans="1:12">
      <c r="A130" s="9">
        <v>1</v>
      </c>
      <c r="B130" s="9" t="s">
        <v>92</v>
      </c>
      <c r="C130" s="8">
        <v>148</v>
      </c>
      <c r="D130" s="8">
        <v>147</v>
      </c>
      <c r="E130" s="8">
        <v>295</v>
      </c>
      <c r="F130" s="8">
        <v>121</v>
      </c>
      <c r="G130" s="8">
        <v>126</v>
      </c>
      <c r="H130" s="8">
        <v>247</v>
      </c>
      <c r="I130" s="8">
        <v>27</v>
      </c>
      <c r="J130" s="8">
        <v>21</v>
      </c>
      <c r="K130" s="8">
        <v>48</v>
      </c>
      <c r="L130" s="9">
        <v>83.73</v>
      </c>
    </row>
    <row r="131" spans="1:12">
      <c r="A131" s="9">
        <v>2</v>
      </c>
      <c r="B131" s="9" t="s">
        <v>93</v>
      </c>
      <c r="C131" s="8">
        <v>100</v>
      </c>
      <c r="D131" s="8">
        <v>115</v>
      </c>
      <c r="E131" s="8">
        <v>215</v>
      </c>
      <c r="F131" s="8">
        <v>85</v>
      </c>
      <c r="G131" s="8">
        <v>91</v>
      </c>
      <c r="H131" s="8">
        <v>176</v>
      </c>
      <c r="I131" s="8">
        <v>15</v>
      </c>
      <c r="J131" s="8">
        <v>24</v>
      </c>
      <c r="K131" s="8">
        <v>39</v>
      </c>
      <c r="L131" s="9">
        <v>81.86</v>
      </c>
    </row>
    <row r="132" spans="1:12">
      <c r="A132" s="9">
        <v>3</v>
      </c>
      <c r="B132" s="9" t="s">
        <v>25</v>
      </c>
      <c r="C132" s="8">
        <v>74</v>
      </c>
      <c r="D132" s="8">
        <v>82</v>
      </c>
      <c r="E132" s="8">
        <v>156</v>
      </c>
      <c r="F132" s="8">
        <v>66</v>
      </c>
      <c r="G132" s="8">
        <v>73</v>
      </c>
      <c r="H132" s="8">
        <v>139</v>
      </c>
      <c r="I132" s="8">
        <v>8</v>
      </c>
      <c r="J132" s="8">
        <v>9</v>
      </c>
      <c r="K132" s="8">
        <v>17</v>
      </c>
      <c r="L132" s="9">
        <v>89.1</v>
      </c>
    </row>
    <row r="133" spans="1:12">
      <c r="A133" s="9">
        <v>4</v>
      </c>
      <c r="B133" s="9" t="s">
        <v>94</v>
      </c>
      <c r="C133" s="8">
        <v>97</v>
      </c>
      <c r="D133" s="8">
        <v>110</v>
      </c>
      <c r="E133" s="8">
        <v>207</v>
      </c>
      <c r="F133" s="8">
        <v>77</v>
      </c>
      <c r="G133" s="8">
        <v>100</v>
      </c>
      <c r="H133" s="8">
        <v>177</v>
      </c>
      <c r="I133" s="8">
        <v>20</v>
      </c>
      <c r="J133" s="8">
        <v>10</v>
      </c>
      <c r="K133" s="8">
        <v>30</v>
      </c>
      <c r="L133" s="9">
        <v>85.51</v>
      </c>
    </row>
    <row r="134" spans="1:12">
      <c r="A134" s="9">
        <v>5</v>
      </c>
      <c r="B134" s="9" t="s">
        <v>95</v>
      </c>
      <c r="C134" s="8">
        <v>93</v>
      </c>
      <c r="D134" s="8">
        <v>92</v>
      </c>
      <c r="E134" s="8">
        <v>185</v>
      </c>
      <c r="F134" s="8">
        <v>79</v>
      </c>
      <c r="G134" s="8">
        <v>76</v>
      </c>
      <c r="H134" s="8">
        <v>155</v>
      </c>
      <c r="I134" s="8">
        <v>14</v>
      </c>
      <c r="J134" s="8">
        <v>16</v>
      </c>
      <c r="K134" s="8">
        <v>30</v>
      </c>
      <c r="L134" s="9">
        <v>83.78</v>
      </c>
    </row>
    <row r="135" spans="1:12">
      <c r="A135" s="9">
        <v>6</v>
      </c>
      <c r="B135" s="9" t="s">
        <v>96</v>
      </c>
      <c r="C135" s="8">
        <v>54</v>
      </c>
      <c r="D135" s="8">
        <v>56</v>
      </c>
      <c r="E135" s="8">
        <v>110</v>
      </c>
      <c r="F135" s="8">
        <v>47</v>
      </c>
      <c r="G135" s="8">
        <v>45</v>
      </c>
      <c r="H135" s="8">
        <v>92</v>
      </c>
      <c r="I135" s="8">
        <v>7</v>
      </c>
      <c r="J135" s="8">
        <v>11</v>
      </c>
      <c r="K135" s="8">
        <v>18</v>
      </c>
      <c r="L135" s="9">
        <v>83.64</v>
      </c>
    </row>
    <row r="136" spans="1:12">
      <c r="A136" s="6" t="s">
        <v>6</v>
      </c>
      <c r="B136" s="7"/>
      <c r="C136" s="8">
        <f t="shared" ref="C136:K136" si="10">SUM(C130:C135)</f>
        <v>566</v>
      </c>
      <c r="D136" s="8">
        <f t="shared" si="10"/>
        <v>602</v>
      </c>
      <c r="E136" s="8">
        <f t="shared" si="10"/>
        <v>1168</v>
      </c>
      <c r="F136" s="8">
        <f t="shared" si="10"/>
        <v>475</v>
      </c>
      <c r="G136" s="8">
        <f t="shared" si="10"/>
        <v>511</v>
      </c>
      <c r="H136" s="8">
        <f t="shared" si="10"/>
        <v>986</v>
      </c>
      <c r="I136" s="8">
        <f t="shared" si="10"/>
        <v>91</v>
      </c>
      <c r="J136" s="8">
        <f t="shared" si="10"/>
        <v>91</v>
      </c>
      <c r="K136" s="8">
        <f t="shared" si="10"/>
        <v>182</v>
      </c>
      <c r="L136" s="9">
        <v>84.42</v>
      </c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</sheetData>
  <mergeCells count="13">
    <mergeCell ref="A2:L2"/>
    <mergeCell ref="A5:B5"/>
    <mergeCell ref="A27:B27"/>
    <mergeCell ref="A41:B41"/>
    <mergeCell ref="A50:B50"/>
    <mergeCell ref="A60:B60"/>
    <mergeCell ref="A74:B74"/>
    <mergeCell ref="A86:B86"/>
    <mergeCell ref="A95:B95"/>
    <mergeCell ref="A105:B105"/>
    <mergeCell ref="A116:B116"/>
    <mergeCell ref="A125:B125"/>
    <mergeCell ref="A136:B1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KEPEMILIkan AKTA 0-4 TAHUN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2026-01-30T15:23:00Z</dcterms:created>
  <dcterms:modified xsi:type="dcterms:W3CDTF">2026-07-29T05:54:11Z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644A215D59994334B0E20A2058AB60A1_12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