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1"/>
  <bookViews>
    <workbookView xWindow="0" yWindow="0" windowWidth="19635" windowHeight="8715"/>
  </bookViews>
  <sheets>
    <sheet name="KEPKEL KELURAHAN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5" i="2" l="1"/>
  <c r="D125" i="2"/>
  <c r="C125" i="2"/>
  <c r="E115" i="2"/>
  <c r="D115" i="2"/>
  <c r="C115" i="2"/>
  <c r="E107" i="2"/>
  <c r="D107" i="2"/>
  <c r="C107" i="2"/>
  <c r="E97" i="2"/>
  <c r="D97" i="2"/>
  <c r="C97" i="2"/>
  <c r="E88" i="2"/>
  <c r="D88" i="2"/>
  <c r="C88" i="2"/>
  <c r="E80" i="2"/>
  <c r="D80" i="2"/>
  <c r="C80" i="2"/>
  <c r="E69" i="2"/>
  <c r="D69" i="2"/>
  <c r="C69" i="2"/>
  <c r="E56" i="2"/>
  <c r="D56" i="2"/>
  <c r="C56" i="2"/>
  <c r="E47" i="2"/>
  <c r="D47" i="2"/>
  <c r="C47" i="2"/>
  <c r="E39" i="2"/>
  <c r="D39" i="2"/>
  <c r="C39" i="2"/>
  <c r="E26" i="2"/>
  <c r="D26" i="2"/>
  <c r="C26" i="2"/>
  <c r="E16" i="2"/>
  <c r="D16" i="2"/>
  <c r="C16" i="2"/>
</calcChain>
</file>

<file path=xl/sharedStrings.xml><?xml version="1.0" encoding="utf-8"?>
<sst xmlns="http://schemas.openxmlformats.org/spreadsheetml/2006/main" count="162" uniqueCount="88">
  <si>
    <t>7471 KOTA KENDARI</t>
  </si>
  <si>
    <t>NO</t>
  </si>
  <si>
    <t>WILAYAH</t>
  </si>
  <si>
    <t>LAKI-LAKI</t>
  </si>
  <si>
    <t>PEREMPUAN</t>
  </si>
  <si>
    <t>JUMLAH</t>
  </si>
  <si>
    <t>MANDONGA</t>
  </si>
  <si>
    <t>KENDARI</t>
  </si>
  <si>
    <t>BARUGA</t>
  </si>
  <si>
    <t>POASIA</t>
  </si>
  <si>
    <t>KENDARI BARAT</t>
  </si>
  <si>
    <t>ABELI</t>
  </si>
  <si>
    <t>WUA-WUA</t>
  </si>
  <si>
    <t>KADIA</t>
  </si>
  <si>
    <t>PUUWATU</t>
  </si>
  <si>
    <t>KAMBU</t>
  </si>
  <si>
    <t>NAMBO</t>
  </si>
  <si>
    <t>KECAMATAN MANDONGA</t>
  </si>
  <si>
    <t>KECAMATAN</t>
  </si>
  <si>
    <t>KORUMBA</t>
  </si>
  <si>
    <t>LABIBIA</t>
  </si>
  <si>
    <t>WAWOMBALATA</t>
  </si>
  <si>
    <t>ALOLAMA</t>
  </si>
  <si>
    <t>ANGGILOWU</t>
  </si>
  <si>
    <t>KECAMATAN 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</si>
  <si>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</si>
  <si>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</si>
  <si>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</si>
  <si>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</si>
  <si>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</si>
  <si>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</si>
  <si>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</si>
  <si>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</si>
  <si>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</si>
  <si>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KECAMATAN BARUGA</t>
  </si>
  <si>
    <t>LEPO LEPO</t>
  </si>
  <si>
    <t>WATUBANGGA</t>
  </si>
  <si>
    <t>WUNDUDOPI</t>
  </si>
  <si>
    <t>KECAMATAN POASIA</t>
  </si>
  <si>
    <t>ANDONOHU</t>
  </si>
  <si>
    <t>RAHANDOUNA</t>
  </si>
  <si>
    <t>ANGGOEYA</t>
  </si>
  <si>
    <t>MATABUBU</t>
  </si>
  <si>
    <t>WUNDUMBATU</t>
  </si>
  <si>
    <t>KECAMATAN KENDARI BARAT</t>
  </si>
  <si>
    <t>KEMARAYA</t>
  </si>
  <si>
    <t>WATU-WATU</t>
  </si>
  <si>
    <t>TIPULU</t>
  </si>
  <si>
    <t>PUNGGALOBA</t>
  </si>
  <si>
    <t>BENU BENUA</t>
  </si>
  <si>
    <t>SODOHOA</t>
  </si>
  <si>
    <t>SANUA</t>
  </si>
  <si>
    <t>DAPU DAPURA</t>
  </si>
  <si>
    <t>LAHUNDAPE</t>
  </si>
  <si>
    <t>KECAMATAN ABELI</t>
  </si>
  <si>
    <t>PUDAY</t>
  </si>
  <si>
    <t>LAPULU</t>
  </si>
  <si>
    <t>BENUA NIRAE</t>
  </si>
  <si>
    <t>ANGGALOMELAI</t>
  </si>
  <si>
    <t>TALIA</t>
  </si>
  <si>
    <t>KECAMATAN WUA-WUA</t>
  </si>
  <si>
    <t>WUA WUA</t>
  </si>
  <si>
    <t>BONGGOEYA</t>
  </si>
  <si>
    <t>MATAIWOI</t>
  </si>
  <si>
    <t>ANAWAI</t>
  </si>
  <si>
    <t>KECAMATAN KADIA</t>
  </si>
  <si>
    <t>BENDE</t>
  </si>
  <si>
    <t>PONDAMBEA</t>
  </si>
  <si>
    <t>WOWAWANGGU</t>
  </si>
  <si>
    <t>ANAIWOI</t>
  </si>
  <si>
    <t>KECAMATAN PUUWATU</t>
  </si>
  <si>
    <t>WATULONDO</t>
  </si>
  <si>
    <t>PUNGGOLAKA</t>
  </si>
  <si>
    <t>TOBUUHA</t>
  </si>
  <si>
    <t>ABELI DALAM</t>
  </si>
  <si>
    <t>LALODATI</t>
  </si>
  <si>
    <t>KECAMATAN KAMBU</t>
  </si>
  <si>
    <t>MOKOAU</t>
  </si>
  <si>
    <t>PADALEU</t>
  </si>
  <si>
    <t>LALOLARA</t>
  </si>
  <si>
    <t>KECAMATAN NAMBO</t>
  </si>
  <si>
    <t>TOBIMEITA</t>
  </si>
  <si>
    <t>PETOAHA</t>
  </si>
  <si>
    <t>BUNGKUTOKO</t>
  </si>
  <si>
    <t>SAMBULI</t>
  </si>
  <si>
    <t>TONDONGGEU</t>
  </si>
  <si>
    <t xml:space="preserve">REKAPITULASI JUMLAH KEPALA KELUARGA KOTA KENDARI BERDASARKAN JENIS KELAMIN DILENGKAPI KELURAHAN                                                                  </t>
  </si>
  <si>
    <t>Data Kependudukan Kota Kendari Semester I 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</si>
</sst>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4">
    <font>
      <sz val="11"/>
      <color theme="1"/>
      <name val="Calibri"/>
      <charset val="134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i/>
      <sz val="10"/>
      <color theme="1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41" fontId="1" fillId="0" borderId="1" xfId="0" applyNumberFormat="1" applyFont="1" applyBorder="1"/>
    <xf numFmtId="0" fontId="0" fillId="0" borderId="0" xfId="0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6"/>
  <sheetViews>
    <sheetView tabSelected="1" topLeftCell="A106" workbookViewId="0">
      <selection activeCell="M128" sqref="M128"/>
    </sheetView>
  </sheetViews>
  <sheetFormatPr defaultColWidth="9" defaultRowHeight="15"/>
  <cols>
    <col min="1" max="1" width="4.85546875" customWidth="1"/>
    <col min="2" max="2" width="24.28515625" customWidth="1"/>
    <col min="3" max="3" width="14.28515625" customWidth="1"/>
    <col min="4" max="4" width="16.5703125" customWidth="1"/>
    <col min="5" max="5" width="12.85546875" customWidth="1"/>
  </cols>
  <sheetData>
    <row r="2" spans="1:10" ht="42.95" customHeight="1">
      <c r="A2" s="16" t="s">
        <v>86</v>
      </c>
      <c r="B2" s="16"/>
      <c r="C2" s="16"/>
      <c r="D2" s="16"/>
      <c r="E2" s="16"/>
    </row>
    <row r="3" spans="1:10" ht="18" customHeight="1">
      <c r="A3" s="12" t="s">
        <v>0</v>
      </c>
      <c r="B3" s="12"/>
      <c r="C3" s="1"/>
      <c r="D3" s="1"/>
      <c r="E3" s="1"/>
    </row>
    <row r="4" spans="1:10" ht="23.1" customHeight="1">
      <c r="A4" s="2" t="s">
        <v>1</v>
      </c>
      <c r="B4" s="2" t="s">
        <v>2</v>
      </c>
      <c r="C4" s="3" t="s">
        <v>3</v>
      </c>
      <c r="D4" s="3" t="s">
        <v>4</v>
      </c>
      <c r="E4" s="4" t="s">
        <v>5</v>
      </c>
    </row>
    <row r="5" spans="1:10" ht="18" customHeight="1">
      <c r="A5" s="5">
        <v>1</v>
      </c>
      <c r="B5" s="5" t="s">
        <v>6</v>
      </c>
      <c r="C5" s="6">
        <v>9373</v>
      </c>
      <c r="D5" s="6">
        <v>2875</v>
      </c>
      <c r="E5" s="6">
        <v>12248</v>
      </c>
    </row>
    <row r="6" spans="1:10" ht="18" customHeight="1">
      <c r="A6" s="5">
        <v>2</v>
      </c>
      <c r="B6" s="5" t="s">
        <v>7</v>
      </c>
      <c r="C6" s="6">
        <v>7050</v>
      </c>
      <c r="D6" s="6">
        <v>2236</v>
      </c>
      <c r="E6" s="6">
        <v>9286</v>
      </c>
    </row>
    <row r="7" spans="1:10" ht="18" customHeight="1">
      <c r="A7" s="5">
        <v>3</v>
      </c>
      <c r="B7" s="5" t="s">
        <v>8</v>
      </c>
      <c r="C7" s="6">
        <v>10815</v>
      </c>
      <c r="D7" s="6">
        <v>2503</v>
      </c>
      <c r="E7" s="6">
        <v>13318</v>
      </c>
    </row>
    <row r="8" spans="1:10" ht="18" customHeight="1">
      <c r="A8" s="5">
        <v>4</v>
      </c>
      <c r="B8" s="5" t="s">
        <v>9</v>
      </c>
      <c r="C8" s="6">
        <v>11765</v>
      </c>
      <c r="D8" s="6">
        <v>2745</v>
      </c>
      <c r="E8" s="6">
        <v>14510</v>
      </c>
      <c r="J8" s="7"/>
    </row>
    <row r="9" spans="1:10" ht="18" customHeight="1">
      <c r="A9" s="5">
        <v>5</v>
      </c>
      <c r="B9" s="5" t="s">
        <v>10</v>
      </c>
      <c r="C9" s="6">
        <v>10186</v>
      </c>
      <c r="D9" s="6">
        <v>3559</v>
      </c>
      <c r="E9" s="6">
        <v>13745</v>
      </c>
    </row>
    <row r="10" spans="1:10" ht="18" customHeight="1">
      <c r="A10" s="5">
        <v>6</v>
      </c>
      <c r="B10" s="5" t="s">
        <v>11</v>
      </c>
      <c r="C10" s="6">
        <v>4688</v>
      </c>
      <c r="D10" s="6">
        <v>1225</v>
      </c>
      <c r="E10" s="6">
        <v>5913</v>
      </c>
    </row>
    <row r="11" spans="1:10" ht="18" customHeight="1">
      <c r="A11" s="5">
        <v>7</v>
      </c>
      <c r="B11" s="5" t="s">
        <v>12</v>
      </c>
      <c r="C11" s="6">
        <v>8571</v>
      </c>
      <c r="D11" s="6">
        <v>2522</v>
      </c>
      <c r="E11" s="6">
        <v>11093</v>
      </c>
    </row>
    <row r="12" spans="1:10" ht="18" customHeight="1">
      <c r="A12" s="5">
        <v>8</v>
      </c>
      <c r="B12" s="5" t="s">
        <v>13</v>
      </c>
      <c r="C12" s="6">
        <v>9137</v>
      </c>
      <c r="D12" s="6">
        <v>2847</v>
      </c>
      <c r="E12" s="6">
        <v>11984</v>
      </c>
    </row>
    <row r="13" spans="1:10" ht="18" customHeight="1">
      <c r="A13" s="5">
        <v>9</v>
      </c>
      <c r="B13" s="5" t="s">
        <v>14</v>
      </c>
      <c r="C13" s="6">
        <v>11545</v>
      </c>
      <c r="D13" s="6">
        <v>3206</v>
      </c>
      <c r="E13" s="6">
        <v>14751</v>
      </c>
    </row>
    <row r="14" spans="1:10" ht="18" customHeight="1">
      <c r="A14" s="5">
        <v>10</v>
      </c>
      <c r="B14" s="5" t="s">
        <v>15</v>
      </c>
      <c r="C14" s="6">
        <v>6325</v>
      </c>
      <c r="D14" s="6">
        <v>1565</v>
      </c>
      <c r="E14" s="6">
        <v>7890</v>
      </c>
    </row>
    <row r="15" spans="1:10" ht="18" customHeight="1">
      <c r="A15" s="5">
        <v>11</v>
      </c>
      <c r="B15" s="5" t="s">
        <v>16</v>
      </c>
      <c r="C15" s="6">
        <v>3253</v>
      </c>
      <c r="D15" s="6">
        <v>886</v>
      </c>
      <c r="E15" s="6">
        <v>4139</v>
      </c>
    </row>
    <row r="16" spans="1:10" ht="18" customHeight="1">
      <c r="A16" s="5" t="s">
        <v>5</v>
      </c>
      <c r="B16" s="5"/>
      <c r="C16" s="6">
        <f>SUM(C5:C15)</f>
        <v>92708</v>
      </c>
      <c r="D16" s="6">
        <f>SUM(D5:D15)</f>
        <v>26169</v>
      </c>
      <c r="E16" s="6">
        <f>SUM(E5:E15)</f>
        <v>118877</v>
      </c>
    </row>
    <row r="17" spans="1:5" ht="24.75" customHeight="1">
      <c r="A17" s="8"/>
      <c r="B17" s="8"/>
      <c r="C17" s="8"/>
      <c r="D17" s="1"/>
      <c r="E17" s="1"/>
    </row>
    <row r="18" spans="1:5">
      <c r="A18" s="9" t="s">
        <v>17</v>
      </c>
      <c r="B18" s="9"/>
      <c r="C18" s="9"/>
      <c r="D18" s="9"/>
      <c r="E18" s="9"/>
    </row>
    <row r="19" spans="1:5" ht="20.100000000000001" customHeight="1">
      <c r="A19" s="2" t="s">
        <v>1</v>
      </c>
      <c r="B19" s="2" t="s">
        <v>18</v>
      </c>
      <c r="C19" s="2" t="s">
        <v>3</v>
      </c>
      <c r="D19" s="2" t="s">
        <v>4</v>
      </c>
      <c r="E19" s="2" t="s">
        <v>5</v>
      </c>
    </row>
    <row r="20" spans="1:5">
      <c r="A20" s="5">
        <v>1</v>
      </c>
      <c r="B20" s="5" t="s">
        <v>6</v>
      </c>
      <c r="C20" s="6">
        <v>3011</v>
      </c>
      <c r="D20" s="6">
        <v>1008</v>
      </c>
      <c r="E20" s="6">
        <v>4019</v>
      </c>
    </row>
    <row r="21" spans="1:5">
      <c r="A21" s="5">
        <v>2</v>
      </c>
      <c r="B21" s="5" t="s">
        <v>19</v>
      </c>
      <c r="C21" s="6">
        <v>2519</v>
      </c>
      <c r="D21" s="6">
        <v>835</v>
      </c>
      <c r="E21" s="6">
        <v>3354</v>
      </c>
    </row>
    <row r="22" spans="1:5">
      <c r="A22" s="5">
        <v>3</v>
      </c>
      <c r="B22" s="5" t="s">
        <v>20</v>
      </c>
      <c r="C22" s="6">
        <v>686</v>
      </c>
      <c r="D22" s="6">
        <v>178</v>
      </c>
      <c r="E22" s="6">
        <v>864</v>
      </c>
    </row>
    <row r="23" spans="1:5">
      <c r="A23" s="5">
        <v>4</v>
      </c>
      <c r="B23" s="5" t="s">
        <v>21</v>
      </c>
      <c r="C23" s="6">
        <v>971</v>
      </c>
      <c r="D23" s="6">
        <v>238</v>
      </c>
      <c r="E23" s="6">
        <v>1209</v>
      </c>
    </row>
    <row r="24" spans="1:5">
      <c r="A24" s="5">
        <v>5</v>
      </c>
      <c r="B24" s="5" t="s">
        <v>22</v>
      </c>
      <c r="C24" s="6">
        <v>888</v>
      </c>
      <c r="D24" s="6">
        <v>259</v>
      </c>
      <c r="E24" s="6">
        <v>1147</v>
      </c>
    </row>
    <row r="25" spans="1:5">
      <c r="A25" s="5">
        <v>6</v>
      </c>
      <c r="B25" s="5" t="s">
        <v>23</v>
      </c>
      <c r="C25" s="6">
        <v>1298</v>
      </c>
      <c r="D25" s="6">
        <v>357</v>
      </c>
      <c r="E25" s="6">
        <v>1655</v>
      </c>
    </row>
    <row r="26" spans="1:5">
      <c r="A26" s="13" t="s">
        <v>5</v>
      </c>
      <c r="B26" s="13"/>
      <c r="C26" s="6">
        <f>SUM(C20:C25)</f>
        <v>9373</v>
      </c>
      <c r="D26" s="6">
        <f>SUM(D20:D25)</f>
        <v>2875</v>
      </c>
      <c r="E26" s="6">
        <f>SUM(E20:E25)</f>
        <v>12248</v>
      </c>
    </row>
    <row r="27" spans="1:5" ht="22.5" customHeight="1"/>
    <row r="28" spans="1:5">
      <c r="A28" s="9" t="s">
        <v>24</v>
      </c>
      <c r="B28" s="10"/>
    </row>
    <row r="29" spans="1:5" ht="18" customHeight="1">
      <c r="A29" s="2" t="s">
        <v>1</v>
      </c>
      <c r="B29" s="2" t="s">
        <v>18</v>
      </c>
      <c r="C29" s="2" t="s">
        <v>3</v>
      </c>
      <c r="D29" s="2" t="s">
        <v>4</v>
      </c>
      <c r="E29" s="2" t="s">
        <v>5</v>
      </c>
    </row>
    <row r="30" spans="1:5">
      <c r="A30" s="5">
        <v>1</v>
      </c>
      <c r="B30" s="5" t="s">
        <v>25</v>
      </c>
      <c r="C30" s="6">
        <v>548</v>
      </c>
      <c r="D30" s="6">
        <v>228</v>
      </c>
      <c r="E30" s="6">
        <v>776</v>
      </c>
    </row>
    <row r="31" spans="1:5">
      <c r="A31" s="5">
        <v>2</v>
      </c>
      <c r="B31" s="5" t="s">
        <v>26</v>
      </c>
      <c r="C31" s="6">
        <v>1346</v>
      </c>
      <c r="D31" s="6">
        <v>395</v>
      </c>
      <c r="E31" s="6">
        <v>1741</v>
      </c>
    </row>
    <row r="32" spans="1:5">
      <c r="A32" s="5">
        <v>3</v>
      </c>
      <c r="B32" s="5" t="s">
        <v>27</v>
      </c>
      <c r="C32" s="6">
        <v>590</v>
      </c>
      <c r="D32" s="6">
        <v>234</v>
      </c>
      <c r="E32" s="6">
        <v>824</v>
      </c>
    </row>
    <row r="33" spans="1:5">
      <c r="A33" s="5">
        <v>4</v>
      </c>
      <c r="B33" s="5" t="s">
        <v>28</v>
      </c>
      <c r="C33" s="6">
        <v>657</v>
      </c>
      <c r="D33" s="6">
        <v>158</v>
      </c>
      <c r="E33" s="6">
        <v>815</v>
      </c>
    </row>
    <row r="34" spans="1:5">
      <c r="A34" s="5">
        <v>5</v>
      </c>
      <c r="B34" s="5" t="s">
        <v>29</v>
      </c>
      <c r="C34" s="6">
        <v>1042</v>
      </c>
      <c r="D34" s="6">
        <v>355</v>
      </c>
      <c r="E34" s="6">
        <v>1397</v>
      </c>
    </row>
    <row r="35" spans="1:5">
      <c r="A35" s="5">
        <v>6</v>
      </c>
      <c r="B35" s="5" t="s">
        <v>30</v>
      </c>
      <c r="C35" s="6">
        <v>1048</v>
      </c>
      <c r="D35" s="6">
        <v>300</v>
      </c>
      <c r="E35" s="6">
        <v>1348</v>
      </c>
    </row>
    <row r="36" spans="1:5">
      <c r="A36" s="5">
        <v>7</v>
      </c>
      <c r="B36" s="5" t="s">
        <v>31</v>
      </c>
      <c r="C36" s="6">
        <v>369</v>
      </c>
      <c r="D36" s="6">
        <v>125</v>
      </c>
      <c r="E36" s="6">
        <v>494</v>
      </c>
    </row>
    <row r="37" spans="1:5">
      <c r="A37" s="5">
        <v>8</v>
      </c>
      <c r="B37" s="5" t="s">
        <v>32</v>
      </c>
      <c r="C37" s="6">
        <v>506</v>
      </c>
      <c r="D37" s="6">
        <v>158</v>
      </c>
      <c r="E37" s="6">
        <v>664</v>
      </c>
    </row>
    <row r="38" spans="1:5">
      <c r="A38" s="5">
        <v>9</v>
      </c>
      <c r="B38" s="5" t="s">
        <v>33</v>
      </c>
      <c r="C38" s="6">
        <v>944</v>
      </c>
      <c r="D38" s="6">
        <v>283</v>
      </c>
      <c r="E38" s="6">
        <v>1227</v>
      </c>
    </row>
    <row r="39" spans="1:5">
      <c r="A39" s="13" t="s">
        <v>5</v>
      </c>
      <c r="B39" s="13"/>
      <c r="C39" s="6">
        <f>SUM(C30:C38)</f>
        <v>7050</v>
      </c>
      <c r="D39" s="6">
        <f>SUM(D30:D38)</f>
        <v>2236</v>
      </c>
      <c r="E39" s="6">
        <f>SUM(E30:E38)</f>
        <v>9286</v>
      </c>
    </row>
    <row r="40" spans="1:5" ht="22.5" customHeight="1"/>
    <row r="41" spans="1:5">
      <c r="A41" s="9" t="s">
        <v>34</v>
      </c>
      <c r="B41" s="10"/>
    </row>
    <row r="42" spans="1:5" ht="17.100000000000001" customHeight="1">
      <c r="A42" s="2" t="s">
        <v>1</v>
      </c>
      <c r="B42" s="2" t="s">
        <v>18</v>
      </c>
      <c r="C42" s="2" t="s">
        <v>3</v>
      </c>
      <c r="D42" s="2" t="s">
        <v>4</v>
      </c>
      <c r="E42" s="2" t="s">
        <v>5</v>
      </c>
    </row>
    <row r="43" spans="1:5">
      <c r="A43" s="5">
        <v>1</v>
      </c>
      <c r="B43" s="5" t="s">
        <v>8</v>
      </c>
      <c r="C43" s="6">
        <v>4131</v>
      </c>
      <c r="D43" s="6">
        <v>906</v>
      </c>
      <c r="E43" s="6">
        <v>5037</v>
      </c>
    </row>
    <row r="44" spans="1:5">
      <c r="A44" s="5">
        <v>2</v>
      </c>
      <c r="B44" s="5" t="s">
        <v>35</v>
      </c>
      <c r="C44" s="6">
        <v>1962</v>
      </c>
      <c r="D44" s="6">
        <v>429</v>
      </c>
      <c r="E44" s="6">
        <v>2391</v>
      </c>
    </row>
    <row r="45" spans="1:5">
      <c r="A45" s="5">
        <v>3</v>
      </c>
      <c r="B45" s="5" t="s">
        <v>36</v>
      </c>
      <c r="C45" s="6">
        <v>3423</v>
      </c>
      <c r="D45" s="6">
        <v>813</v>
      </c>
      <c r="E45" s="6">
        <v>4236</v>
      </c>
    </row>
    <row r="46" spans="1:5">
      <c r="A46" s="5">
        <v>4</v>
      </c>
      <c r="B46" s="5" t="s">
        <v>37</v>
      </c>
      <c r="C46" s="6">
        <v>1299</v>
      </c>
      <c r="D46" s="6">
        <v>355</v>
      </c>
      <c r="E46" s="6">
        <v>1654</v>
      </c>
    </row>
    <row r="47" spans="1:5">
      <c r="A47" s="14" t="s">
        <v>5</v>
      </c>
      <c r="B47" s="15"/>
      <c r="C47" s="6">
        <f>SUM(C43:C46)</f>
        <v>10815</v>
      </c>
      <c r="D47" s="6">
        <f>SUM(D43:D46)</f>
        <v>2503</v>
      </c>
      <c r="E47" s="6">
        <f>SUM(E43:E46)</f>
        <v>13318</v>
      </c>
    </row>
    <row r="48" spans="1:5" ht="22.5" customHeight="1"/>
    <row r="49" spans="1:5">
      <c r="A49" s="9" t="s">
        <v>38</v>
      </c>
      <c r="B49" s="10"/>
    </row>
    <row r="50" spans="1:5" ht="18" customHeight="1">
      <c r="A50" s="2" t="s">
        <v>1</v>
      </c>
      <c r="B50" s="2" t="s">
        <v>18</v>
      </c>
      <c r="C50" s="2" t="s">
        <v>3</v>
      </c>
      <c r="D50" s="2" t="s">
        <v>4</v>
      </c>
      <c r="E50" s="2" t="s">
        <v>5</v>
      </c>
    </row>
    <row r="51" spans="1:5">
      <c r="A51" s="5">
        <v>1</v>
      </c>
      <c r="B51" s="5" t="s">
        <v>39</v>
      </c>
      <c r="C51" s="6">
        <v>4568</v>
      </c>
      <c r="D51" s="6">
        <v>1101</v>
      </c>
      <c r="E51" s="6">
        <v>5669</v>
      </c>
    </row>
    <row r="52" spans="1:5">
      <c r="A52" s="5">
        <v>2</v>
      </c>
      <c r="B52" s="5" t="s">
        <v>40</v>
      </c>
      <c r="C52" s="6">
        <v>2214</v>
      </c>
      <c r="D52" s="6">
        <v>532</v>
      </c>
      <c r="E52" s="6">
        <v>2746</v>
      </c>
    </row>
    <row r="53" spans="1:5">
      <c r="A53" s="5">
        <v>3</v>
      </c>
      <c r="B53" s="5" t="s">
        <v>41</v>
      </c>
      <c r="C53" s="6">
        <v>2445</v>
      </c>
      <c r="D53" s="6">
        <v>505</v>
      </c>
      <c r="E53" s="6">
        <v>2950</v>
      </c>
    </row>
    <row r="54" spans="1:5">
      <c r="A54" s="5">
        <v>4</v>
      </c>
      <c r="B54" s="5" t="s">
        <v>42</v>
      </c>
      <c r="C54" s="6">
        <v>680</v>
      </c>
      <c r="D54" s="6">
        <v>156</v>
      </c>
      <c r="E54" s="6">
        <v>836</v>
      </c>
    </row>
    <row r="55" spans="1:5">
      <c r="A55" s="5">
        <v>5</v>
      </c>
      <c r="B55" s="5" t="s">
        <v>43</v>
      </c>
      <c r="C55" s="6">
        <v>1858</v>
      </c>
      <c r="D55" s="6">
        <v>451</v>
      </c>
      <c r="E55" s="6">
        <v>2309</v>
      </c>
    </row>
    <row r="56" spans="1:5">
      <c r="A56" s="14" t="s">
        <v>5</v>
      </c>
      <c r="B56" s="15"/>
      <c r="C56" s="6">
        <f>SUM(C51:C55)</f>
        <v>11765</v>
      </c>
      <c r="D56" s="6">
        <f>SUM(D51:D55)</f>
        <v>2745</v>
      </c>
      <c r="E56" s="6">
        <f>SUM(E51:E55)</f>
        <v>14510</v>
      </c>
    </row>
    <row r="57" spans="1:5" ht="22.5" customHeight="1"/>
    <row r="58" spans="1:5">
      <c r="A58" s="9" t="s">
        <v>44</v>
      </c>
      <c r="B58" s="10"/>
    </row>
    <row r="59" spans="1:5" ht="18" customHeight="1">
      <c r="A59" s="2" t="s">
        <v>1</v>
      </c>
      <c r="B59" s="2" t="s">
        <v>18</v>
      </c>
      <c r="C59" s="2" t="s">
        <v>3</v>
      </c>
      <c r="D59" s="2" t="s">
        <v>4</v>
      </c>
      <c r="E59" s="2" t="s">
        <v>5</v>
      </c>
    </row>
    <row r="60" spans="1:5">
      <c r="A60" s="5">
        <v>1</v>
      </c>
      <c r="B60" s="5" t="s">
        <v>45</v>
      </c>
      <c r="C60" s="6">
        <v>1489</v>
      </c>
      <c r="D60" s="6">
        <v>566</v>
      </c>
      <c r="E60" s="6">
        <v>2055</v>
      </c>
    </row>
    <row r="61" spans="1:5">
      <c r="A61" s="5">
        <v>2</v>
      </c>
      <c r="B61" s="5" t="s">
        <v>46</v>
      </c>
      <c r="C61" s="6">
        <v>1363</v>
      </c>
      <c r="D61" s="6">
        <v>517</v>
      </c>
      <c r="E61" s="6">
        <v>1880</v>
      </c>
    </row>
    <row r="62" spans="1:5">
      <c r="A62" s="5">
        <v>3</v>
      </c>
      <c r="B62" s="5" t="s">
        <v>47</v>
      </c>
      <c r="C62" s="6">
        <v>1172</v>
      </c>
      <c r="D62" s="6">
        <v>410</v>
      </c>
      <c r="E62" s="6">
        <v>1582</v>
      </c>
    </row>
    <row r="63" spans="1:5">
      <c r="A63" s="5">
        <v>4</v>
      </c>
      <c r="B63" s="5" t="s">
        <v>48</v>
      </c>
      <c r="C63" s="6">
        <v>1108</v>
      </c>
      <c r="D63" s="6">
        <v>342</v>
      </c>
      <c r="E63" s="6">
        <v>1450</v>
      </c>
    </row>
    <row r="64" spans="1:5">
      <c r="A64" s="5">
        <v>5</v>
      </c>
      <c r="B64" s="5" t="s">
        <v>49</v>
      </c>
      <c r="C64" s="6">
        <v>661</v>
      </c>
      <c r="D64" s="6">
        <v>259</v>
      </c>
      <c r="E64" s="6">
        <v>920</v>
      </c>
    </row>
    <row r="65" spans="1:5">
      <c r="A65" s="5">
        <v>6</v>
      </c>
      <c r="B65" s="5" t="s">
        <v>50</v>
      </c>
      <c r="C65" s="6">
        <v>898</v>
      </c>
      <c r="D65" s="6">
        <v>303</v>
      </c>
      <c r="E65" s="6">
        <v>1201</v>
      </c>
    </row>
    <row r="66" spans="1:5">
      <c r="A66" s="5">
        <v>7</v>
      </c>
      <c r="B66" s="5" t="s">
        <v>51</v>
      </c>
      <c r="C66" s="6">
        <v>1040</v>
      </c>
      <c r="D66" s="6">
        <v>381</v>
      </c>
      <c r="E66" s="6">
        <v>1421</v>
      </c>
    </row>
    <row r="67" spans="1:5">
      <c r="A67" s="5">
        <v>8</v>
      </c>
      <c r="B67" s="5" t="s">
        <v>52</v>
      </c>
      <c r="C67" s="6">
        <v>814</v>
      </c>
      <c r="D67" s="6">
        <v>266</v>
      </c>
      <c r="E67" s="6">
        <v>1080</v>
      </c>
    </row>
    <row r="68" spans="1:5">
      <c r="A68" s="5">
        <v>9</v>
      </c>
      <c r="B68" s="5" t="s">
        <v>53</v>
      </c>
      <c r="C68" s="6">
        <v>1641</v>
      </c>
      <c r="D68" s="6">
        <v>515</v>
      </c>
      <c r="E68" s="6">
        <v>2156</v>
      </c>
    </row>
    <row r="69" spans="1:5">
      <c r="A69" s="14" t="s">
        <v>5</v>
      </c>
      <c r="B69" s="15"/>
      <c r="C69" s="6">
        <f>SUM(C60:C68)</f>
        <v>10186</v>
      </c>
      <c r="D69" s="6">
        <f>SUM(D60:D68)</f>
        <v>3559</v>
      </c>
      <c r="E69" s="6">
        <f>SUM(E60:E68)</f>
        <v>13745</v>
      </c>
    </row>
    <row r="70" spans="1:5" ht="23.25" customHeight="1"/>
    <row r="71" spans="1:5">
      <c r="A71" s="9" t="s">
        <v>54</v>
      </c>
      <c r="B71" s="10"/>
    </row>
    <row r="72" spans="1:5" ht="18.95" customHeight="1">
      <c r="A72" s="2" t="s">
        <v>1</v>
      </c>
      <c r="B72" s="2" t="s">
        <v>18</v>
      </c>
      <c r="C72" s="2" t="s">
        <v>3</v>
      </c>
      <c r="D72" s="2" t="s">
        <v>4</v>
      </c>
      <c r="E72" s="2" t="s">
        <v>5</v>
      </c>
    </row>
    <row r="73" spans="1:5">
      <c r="A73" s="5">
        <v>1</v>
      </c>
      <c r="B73" s="5" t="s">
        <v>55</v>
      </c>
      <c r="C73" s="6">
        <v>456</v>
      </c>
      <c r="D73" s="6">
        <v>93</v>
      </c>
      <c r="E73" s="6">
        <v>549</v>
      </c>
    </row>
    <row r="74" spans="1:5">
      <c r="A74" s="5">
        <v>2</v>
      </c>
      <c r="B74" s="5" t="s">
        <v>56</v>
      </c>
      <c r="C74" s="6">
        <v>1291</v>
      </c>
      <c r="D74" s="6">
        <v>325</v>
      </c>
      <c r="E74" s="6">
        <v>1616</v>
      </c>
    </row>
    <row r="75" spans="1:5">
      <c r="A75" s="5">
        <v>3</v>
      </c>
      <c r="B75" s="5" t="s">
        <v>11</v>
      </c>
      <c r="C75" s="6">
        <v>707</v>
      </c>
      <c r="D75" s="6">
        <v>227</v>
      </c>
      <c r="E75" s="6">
        <v>934</v>
      </c>
    </row>
    <row r="76" spans="1:5">
      <c r="A76" s="5">
        <v>4</v>
      </c>
      <c r="B76" s="5" t="s">
        <v>57</v>
      </c>
      <c r="C76" s="6">
        <v>595</v>
      </c>
      <c r="D76" s="6">
        <v>155</v>
      </c>
      <c r="E76" s="6">
        <v>750</v>
      </c>
    </row>
    <row r="77" spans="1:5">
      <c r="A77" s="5">
        <v>5</v>
      </c>
      <c r="B77" s="5" t="s">
        <v>58</v>
      </c>
      <c r="C77" s="6">
        <v>664</v>
      </c>
      <c r="D77" s="6">
        <v>151</v>
      </c>
      <c r="E77" s="6">
        <v>815</v>
      </c>
    </row>
    <row r="78" spans="1:5">
      <c r="A78" s="5">
        <v>6</v>
      </c>
      <c r="B78" s="5" t="s">
        <v>59</v>
      </c>
      <c r="C78" s="6">
        <v>495</v>
      </c>
      <c r="D78" s="6">
        <v>132</v>
      </c>
      <c r="E78" s="6">
        <v>627</v>
      </c>
    </row>
    <row r="79" spans="1:5">
      <c r="A79" s="5">
        <v>7</v>
      </c>
      <c r="B79" s="5" t="s">
        <v>9</v>
      </c>
      <c r="C79" s="6">
        <v>480</v>
      </c>
      <c r="D79" s="6">
        <v>142</v>
      </c>
      <c r="E79" s="6">
        <v>622</v>
      </c>
    </row>
    <row r="80" spans="1:5">
      <c r="A80" s="14" t="s">
        <v>5</v>
      </c>
      <c r="B80" s="15"/>
      <c r="C80" s="6">
        <f>SUM(C73:C79)</f>
        <v>4688</v>
      </c>
      <c r="D80" s="6">
        <f>SUM(D73:D79)</f>
        <v>1225</v>
      </c>
      <c r="E80" s="6">
        <f>SUM(E73:E79)</f>
        <v>5913</v>
      </c>
    </row>
    <row r="81" spans="1:5" ht="24" customHeight="1"/>
    <row r="82" spans="1:5">
      <c r="A82" s="9" t="s">
        <v>60</v>
      </c>
      <c r="B82" s="10"/>
    </row>
    <row r="83" spans="1:5" ht="18.95" customHeight="1">
      <c r="A83" s="2" t="s">
        <v>1</v>
      </c>
      <c r="B83" s="2" t="s">
        <v>18</v>
      </c>
      <c r="C83" s="2" t="s">
        <v>3</v>
      </c>
      <c r="D83" s="2" t="s">
        <v>4</v>
      </c>
      <c r="E83" s="2" t="s">
        <v>5</v>
      </c>
    </row>
    <row r="84" spans="1:5">
      <c r="A84" s="5">
        <v>1</v>
      </c>
      <c r="B84" s="5" t="s">
        <v>61</v>
      </c>
      <c r="C84" s="6">
        <v>2571</v>
      </c>
      <c r="D84" s="6">
        <v>758</v>
      </c>
      <c r="E84" s="6">
        <v>3329</v>
      </c>
    </row>
    <row r="85" spans="1:5">
      <c r="A85" s="5">
        <v>2</v>
      </c>
      <c r="B85" s="5" t="s">
        <v>62</v>
      </c>
      <c r="C85" s="6">
        <v>1956</v>
      </c>
      <c r="D85" s="6">
        <v>581</v>
      </c>
      <c r="E85" s="6">
        <v>2537</v>
      </c>
    </row>
    <row r="86" spans="1:5">
      <c r="A86" s="5">
        <v>3</v>
      </c>
      <c r="B86" s="5" t="s">
        <v>63</v>
      </c>
      <c r="C86" s="6">
        <v>1707</v>
      </c>
      <c r="D86" s="6">
        <v>529</v>
      </c>
      <c r="E86" s="6">
        <v>2236</v>
      </c>
    </row>
    <row r="87" spans="1:5">
      <c r="A87" s="5">
        <v>4</v>
      </c>
      <c r="B87" s="5" t="s">
        <v>64</v>
      </c>
      <c r="C87" s="6">
        <v>2337</v>
      </c>
      <c r="D87" s="6">
        <v>654</v>
      </c>
      <c r="E87" s="6">
        <v>2991</v>
      </c>
    </row>
    <row r="88" spans="1:5">
      <c r="A88" s="14" t="s">
        <v>5</v>
      </c>
      <c r="B88" s="15"/>
      <c r="C88" s="6">
        <f>SUM(C84:C87)</f>
        <v>8571</v>
      </c>
      <c r="D88" s="6">
        <f>SUM(D84:D87)</f>
        <v>2522</v>
      </c>
      <c r="E88" s="6">
        <f>SUM(E84:E87)</f>
        <v>11093</v>
      </c>
    </row>
    <row r="89" spans="1:5" ht="25.5" customHeight="1"/>
    <row r="90" spans="1:5">
      <c r="A90" s="9" t="s">
        <v>65</v>
      </c>
      <c r="B90" s="10"/>
    </row>
    <row r="91" spans="1:5" ht="18" customHeight="1">
      <c r="A91" s="2" t="s">
        <v>1</v>
      </c>
      <c r="B91" s="2" t="s">
        <v>18</v>
      </c>
      <c r="C91" s="2" t="s">
        <v>3</v>
      </c>
      <c r="D91" s="2" t="s">
        <v>4</v>
      </c>
      <c r="E91" s="2" t="s">
        <v>5</v>
      </c>
    </row>
    <row r="92" spans="1:5">
      <c r="A92" s="5">
        <v>4</v>
      </c>
      <c r="B92" s="5" t="s">
        <v>13</v>
      </c>
      <c r="C92" s="6">
        <v>3127</v>
      </c>
      <c r="D92" s="6">
        <v>897</v>
      </c>
      <c r="E92" s="6">
        <v>4024</v>
      </c>
    </row>
    <row r="93" spans="1:5">
      <c r="A93" s="5">
        <v>4</v>
      </c>
      <c r="B93" s="5" t="s">
        <v>66</v>
      </c>
      <c r="C93" s="6">
        <v>2931</v>
      </c>
      <c r="D93" s="6">
        <v>908</v>
      </c>
      <c r="E93" s="6">
        <v>3839</v>
      </c>
    </row>
    <row r="94" spans="1:5">
      <c r="A94" s="5">
        <v>4</v>
      </c>
      <c r="B94" s="5" t="s">
        <v>67</v>
      </c>
      <c r="C94" s="6">
        <v>1472</v>
      </c>
      <c r="D94" s="6">
        <v>477</v>
      </c>
      <c r="E94" s="6">
        <v>1949</v>
      </c>
    </row>
    <row r="95" spans="1:5">
      <c r="A95" s="5">
        <v>4</v>
      </c>
      <c r="B95" s="5" t="s">
        <v>68</v>
      </c>
      <c r="C95" s="6">
        <v>1073</v>
      </c>
      <c r="D95" s="6">
        <v>356</v>
      </c>
      <c r="E95" s="6">
        <v>1429</v>
      </c>
    </row>
    <row r="96" spans="1:5">
      <c r="A96" s="5">
        <v>4</v>
      </c>
      <c r="B96" s="5" t="s">
        <v>69</v>
      </c>
      <c r="C96" s="6">
        <v>534</v>
      </c>
      <c r="D96" s="6">
        <v>209</v>
      </c>
      <c r="E96" s="6">
        <v>743</v>
      </c>
    </row>
    <row r="97" spans="1:5">
      <c r="A97" s="14" t="s">
        <v>5</v>
      </c>
      <c r="B97" s="15"/>
      <c r="C97" s="6">
        <f>SUM(C92:C96)</f>
        <v>9137</v>
      </c>
      <c r="D97" s="6">
        <f>SUM(D92:D96)</f>
        <v>2847</v>
      </c>
      <c r="E97" s="6">
        <f>SUM(E92:E96)</f>
        <v>11984</v>
      </c>
    </row>
    <row r="98" spans="1:5" ht="24" customHeight="1"/>
    <row r="99" spans="1:5">
      <c r="A99" s="9" t="s">
        <v>70</v>
      </c>
      <c r="B99" s="10"/>
    </row>
    <row r="100" spans="1:5" ht="18" customHeight="1">
      <c r="A100" s="2" t="s">
        <v>1</v>
      </c>
      <c r="B100" s="2" t="s">
        <v>18</v>
      </c>
      <c r="C100" s="2" t="s">
        <v>3</v>
      </c>
      <c r="D100" s="2" t="s">
        <v>4</v>
      </c>
      <c r="E100" s="2" t="s">
        <v>5</v>
      </c>
    </row>
    <row r="101" spans="1:5">
      <c r="A101" s="5">
        <v>1</v>
      </c>
      <c r="B101" s="5" t="s">
        <v>14</v>
      </c>
      <c r="C101" s="6">
        <v>2190</v>
      </c>
      <c r="D101" s="6">
        <v>647</v>
      </c>
      <c r="E101" s="6">
        <v>2837</v>
      </c>
    </row>
    <row r="102" spans="1:5">
      <c r="A102" s="5">
        <v>2</v>
      </c>
      <c r="B102" s="5" t="s">
        <v>71</v>
      </c>
      <c r="C102" s="6">
        <v>3064</v>
      </c>
      <c r="D102" s="6">
        <v>823</v>
      </c>
      <c r="E102" s="6">
        <v>3887</v>
      </c>
    </row>
    <row r="103" spans="1:5">
      <c r="A103" s="5">
        <v>3</v>
      </c>
      <c r="B103" s="5" t="s">
        <v>72</v>
      </c>
      <c r="C103" s="6">
        <v>2674</v>
      </c>
      <c r="D103" s="6">
        <v>699</v>
      </c>
      <c r="E103" s="6">
        <v>3373</v>
      </c>
    </row>
    <row r="104" spans="1:5">
      <c r="A104" s="5">
        <v>4</v>
      </c>
      <c r="B104" s="5" t="s">
        <v>73</v>
      </c>
      <c r="C104" s="6">
        <v>2070</v>
      </c>
      <c r="D104" s="6">
        <v>634</v>
      </c>
      <c r="E104" s="6">
        <v>2704</v>
      </c>
    </row>
    <row r="105" spans="1:5">
      <c r="A105" s="5">
        <v>5</v>
      </c>
      <c r="B105" s="5" t="s">
        <v>74</v>
      </c>
      <c r="C105" s="6">
        <v>206</v>
      </c>
      <c r="D105" s="6">
        <v>55</v>
      </c>
      <c r="E105" s="6">
        <v>261</v>
      </c>
    </row>
    <row r="106" spans="1:5">
      <c r="A106" s="5">
        <v>6</v>
      </c>
      <c r="B106" s="5" t="s">
        <v>75</v>
      </c>
      <c r="C106" s="6">
        <v>1341</v>
      </c>
      <c r="D106" s="6">
        <v>348</v>
      </c>
      <c r="E106" s="6">
        <v>1689</v>
      </c>
    </row>
    <row r="107" spans="1:5">
      <c r="A107" s="14" t="s">
        <v>5</v>
      </c>
      <c r="B107" s="15"/>
      <c r="C107" s="6">
        <f>SUM(C101:C106)</f>
        <v>11545</v>
      </c>
      <c r="D107" s="6">
        <f>SUM(D101:D106)</f>
        <v>3206</v>
      </c>
      <c r="E107" s="6">
        <f>SUM(E101:E106)</f>
        <v>14751</v>
      </c>
    </row>
    <row r="108" spans="1:5" ht="23.25" customHeight="1"/>
    <row r="109" spans="1:5">
      <c r="A109" s="9" t="s">
        <v>76</v>
      </c>
      <c r="B109" s="10"/>
    </row>
    <row r="110" spans="1:5" ht="18.95" customHeight="1">
      <c r="A110" s="2" t="s">
        <v>1</v>
      </c>
      <c r="B110" s="2" t="s">
        <v>18</v>
      </c>
      <c r="C110" s="2" t="s">
        <v>3</v>
      </c>
      <c r="D110" s="2" t="s">
        <v>4</v>
      </c>
      <c r="E110" s="2" t="s">
        <v>5</v>
      </c>
    </row>
    <row r="111" spans="1:5">
      <c r="A111" s="5">
        <v>1</v>
      </c>
      <c r="B111" s="5" t="s">
        <v>15</v>
      </c>
      <c r="C111" s="6">
        <v>1794</v>
      </c>
      <c r="D111" s="6">
        <v>449</v>
      </c>
      <c r="E111" s="6">
        <v>2243</v>
      </c>
    </row>
    <row r="112" spans="1:5">
      <c r="A112" s="5">
        <v>2</v>
      </c>
      <c r="B112" s="5" t="s">
        <v>77</v>
      </c>
      <c r="C112" s="6">
        <v>1670</v>
      </c>
      <c r="D112" s="6">
        <v>344</v>
      </c>
      <c r="E112" s="6">
        <v>2014</v>
      </c>
    </row>
    <row r="113" spans="1:5">
      <c r="A113" s="5">
        <v>3</v>
      </c>
      <c r="B113" s="5" t="s">
        <v>78</v>
      </c>
      <c r="C113" s="6">
        <v>1361</v>
      </c>
      <c r="D113" s="6">
        <v>354</v>
      </c>
      <c r="E113" s="6">
        <v>1715</v>
      </c>
    </row>
    <row r="114" spans="1:5">
      <c r="A114" s="5">
        <v>4</v>
      </c>
      <c r="B114" s="5" t="s">
        <v>79</v>
      </c>
      <c r="C114" s="6">
        <v>1500</v>
      </c>
      <c r="D114" s="6">
        <v>418</v>
      </c>
      <c r="E114" s="6">
        <v>1918</v>
      </c>
    </row>
    <row r="115" spans="1:5">
      <c r="A115" s="14" t="s">
        <v>5</v>
      </c>
      <c r="B115" s="15"/>
      <c r="C115" s="6">
        <f>SUM(C111:C114)</f>
        <v>6325</v>
      </c>
      <c r="D115" s="6">
        <f>SUM(D111:D114)</f>
        <v>1565</v>
      </c>
      <c r="E115" s="6">
        <f>SUM(E111:E114)</f>
        <v>7890</v>
      </c>
    </row>
    <row r="116" spans="1:5" ht="24.75" customHeight="1"/>
    <row r="117" spans="1:5">
      <c r="A117" s="9" t="s">
        <v>80</v>
      </c>
      <c r="B117" s="10"/>
    </row>
    <row r="118" spans="1:5" ht="18" customHeight="1">
      <c r="A118" s="2" t="s">
        <v>1</v>
      </c>
      <c r="B118" s="2" t="s">
        <v>18</v>
      </c>
      <c r="C118" s="2" t="s">
        <v>3</v>
      </c>
      <c r="D118" s="2" t="s">
        <v>4</v>
      </c>
      <c r="E118" s="2" t="s">
        <v>5</v>
      </c>
    </row>
    <row r="119" spans="1:5">
      <c r="A119" s="5">
        <v>1</v>
      </c>
      <c r="B119" s="5" t="s">
        <v>81</v>
      </c>
      <c r="C119" s="6">
        <v>776</v>
      </c>
      <c r="D119" s="6">
        <v>209</v>
      </c>
      <c r="E119" s="6">
        <v>985</v>
      </c>
    </row>
    <row r="120" spans="1:5">
      <c r="A120" s="5">
        <v>2</v>
      </c>
      <c r="B120" s="5" t="s">
        <v>82</v>
      </c>
      <c r="C120" s="6">
        <v>623</v>
      </c>
      <c r="D120" s="6">
        <v>181</v>
      </c>
      <c r="E120" s="6">
        <v>804</v>
      </c>
    </row>
    <row r="121" spans="1:5">
      <c r="A121" s="5">
        <v>3</v>
      </c>
      <c r="B121" s="5" t="s">
        <v>16</v>
      </c>
      <c r="C121" s="6">
        <v>460</v>
      </c>
      <c r="D121" s="6">
        <v>113</v>
      </c>
      <c r="E121" s="6">
        <v>573</v>
      </c>
    </row>
    <row r="122" spans="1:5">
      <c r="A122" s="5">
        <v>4</v>
      </c>
      <c r="B122" s="5" t="s">
        <v>83</v>
      </c>
      <c r="C122" s="6">
        <v>591</v>
      </c>
      <c r="D122" s="6">
        <v>155</v>
      </c>
      <c r="E122" s="6">
        <v>746</v>
      </c>
    </row>
    <row r="123" spans="1:5">
      <c r="A123" s="5">
        <v>5</v>
      </c>
      <c r="B123" s="5" t="s">
        <v>84</v>
      </c>
      <c r="C123" s="6">
        <v>514</v>
      </c>
      <c r="D123" s="6">
        <v>146</v>
      </c>
      <c r="E123" s="6">
        <v>660</v>
      </c>
    </row>
    <row r="124" spans="1:5">
      <c r="A124" s="5">
        <v>6</v>
      </c>
      <c r="B124" s="5" t="s">
        <v>85</v>
      </c>
      <c r="C124" s="6">
        <v>289</v>
      </c>
      <c r="D124" s="6">
        <v>82</v>
      </c>
      <c r="E124" s="6">
        <v>371</v>
      </c>
    </row>
    <row r="125" spans="1:5">
      <c r="A125" s="14" t="s">
        <v>5</v>
      </c>
      <c r="B125" s="15"/>
      <c r="C125" s="6">
        <f>SUM(C119:C124)</f>
        <v>3253</v>
      </c>
      <c r="D125" s="6">
        <f>SUM(D119:D124)</f>
        <v>886</v>
      </c>
      <c r="E125" s="6">
        <f>SUM(E119:E124)</f>
        <v>4139</v>
      </c>
    </row>
    <row r="126" spans="1:5" ht="18" customHeight="1">
      <c r="A126" s="8" t="s">
        <v>87</v>
      </c>
      <c r="B126" s="8"/>
      <c r="C126" s="8"/>
      <c r="D126" s="11"/>
    </row>
  </sheetData>
  <mergeCells count="13">
    <mergeCell ref="A107:B107"/>
    <mergeCell ref="A115:B115"/>
    <mergeCell ref="A125:B125"/>
    <mergeCell ref="A56:B56"/>
    <mergeCell ref="A69:B69"/>
    <mergeCell ref="A80:B80"/>
    <mergeCell ref="A88:B88"/>
    <mergeCell ref="A97:B97"/>
    <mergeCell ref="A2:E2"/>
    <mergeCell ref="A3:B3"/>
    <mergeCell ref="A26:B26"/>
    <mergeCell ref="A39:B39"/>
    <mergeCell ref="A47:B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KEPKEL KELURAHAN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Ektp</cp:lastModifiedBy>
  <dcterms:created xsi:type="dcterms:W3CDTF">2026-07-08T16:24:00Z</dcterms:created>
  <dcterms:modified xsi:type="dcterms:W3CDTF">2026-08-10T03:34:09Z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A3B0F908E83443BE95A6CDE70E40BCA6_12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