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 s="1"/>
  <c r="C17" i="1"/>
</calcChain>
</file>

<file path=xl/sharedStrings.xml><?xml version="1.0" encoding="utf-8"?>
<sst xmlns="http://schemas.openxmlformats.org/spreadsheetml/2006/main" count="163" uniqueCount="89">
  <si>
    <t>RASIO ANAK DAN PEREMPUAN KOTA KENDARI</t>
  </si>
  <si>
    <t>DILENGKAPI DENGAN KELURAHAN</t>
  </si>
  <si>
    <t>7471 KOTA KENDARI</t>
  </si>
  <si>
    <t>NO</t>
  </si>
  <si>
    <t>WILAYAH</t>
  </si>
  <si>
    <t>PEREMPUAN USIA 15-49TH</t>
  </si>
  <si>
    <t>UMUR  ANAK</t>
  </si>
  <si>
    <t>CWR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</si>
  <si>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</si>
  <si>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</si>
  <si>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</si>
  <si>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</si>
  <si>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</si>
  <si>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</si>
  <si>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</si>
  <si>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</si>
  <si>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</si>
  <si>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</si>
  <si>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</si>
  <si>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</si>
  <si>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 Tahun 2026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</si>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</sst>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5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1" fontId="2" fillId="0" borderId="1" xfId="0" applyNumberFormat="1" applyFont="1" applyBorder="1"/>
    <xf numFmtId="43" fontId="2" fillId="0" borderId="1" xfId="0" applyNumberFormat="1" applyFont="1" applyBorder="1"/>
    <xf numFmtId="41" fontId="2" fillId="0" borderId="4" xfId="0" applyNumberFormat="1" applyFont="1" applyBorder="1"/>
    <xf numFmtId="43" fontId="2" fillId="0" borderId="4" xfId="0" applyNumberFormat="1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2"/>
  <sheetViews>
    <sheetView tabSelected="1" workbookViewId="0">
      <selection activeCell="K11" sqref="K11"/>
    </sheetView>
  </sheetViews>
  <sheetFormatPr defaultColWidth="9" defaultRowHeight="15"/>
  <cols>
    <col min="1" max="1" width="5.28515625" customWidth="1"/>
    <col min="2" max="2" width="23.7109375" customWidth="1"/>
    <col min="3" max="3" width="20.7109375" customWidth="1"/>
    <col min="4" max="4" width="13" customWidth="1"/>
    <col min="5" max="5" width="12.28515625" customWidth="1"/>
  </cols>
  <sheetData>
    <row r="2" spans="1:5" ht="15.75">
      <c r="A2" s="16" t="s">
        <v>0</v>
      </c>
      <c r="B2" s="16"/>
      <c r="C2" s="16"/>
      <c r="D2" s="16"/>
      <c r="E2" s="16"/>
    </row>
    <row r="3" spans="1:5" ht="15.75">
      <c r="A3" s="16" t="s">
        <v>1</v>
      </c>
      <c r="B3" s="16"/>
      <c r="C3" s="16"/>
      <c r="D3" s="16"/>
      <c r="E3" s="16"/>
    </row>
    <row r="4" spans="1:5" ht="23.1" customHeight="1">
      <c r="A4" s="19" t="s">
        <v>2</v>
      </c>
      <c r="B4" s="19"/>
    </row>
    <row r="5" spans="1:5" ht="39" customHeight="1">
      <c r="A5" s="2" t="s">
        <v>3</v>
      </c>
      <c r="B5" s="2" t="s">
        <v>4</v>
      </c>
      <c r="C5" s="3" t="s">
        <v>5</v>
      </c>
      <c r="D5" s="3" t="s">
        <v>6</v>
      </c>
      <c r="E5" s="4" t="s">
        <v>7</v>
      </c>
    </row>
    <row r="6" spans="1:5" ht="18" customHeight="1">
      <c r="A6" s="5">
        <v>1</v>
      </c>
      <c r="B6" s="5" t="s">
        <v>8</v>
      </c>
      <c r="C6" s="6">
        <v>10497</v>
      </c>
      <c r="D6" s="6">
        <v>2731</v>
      </c>
      <c r="E6" s="7">
        <v>26.02</v>
      </c>
    </row>
    <row r="7" spans="1:5" ht="18" customHeight="1">
      <c r="A7" s="5">
        <v>2</v>
      </c>
      <c r="B7" s="5" t="s">
        <v>9</v>
      </c>
      <c r="C7" s="6">
        <v>7864</v>
      </c>
      <c r="D7" s="6">
        <v>2151</v>
      </c>
      <c r="E7" s="7">
        <v>27.35</v>
      </c>
    </row>
    <row r="8" spans="1:5" ht="18" customHeight="1">
      <c r="A8" s="5">
        <v>3</v>
      </c>
      <c r="B8" s="5" t="s">
        <v>10</v>
      </c>
      <c r="C8" s="6">
        <v>12547</v>
      </c>
      <c r="D8" s="6">
        <v>3849</v>
      </c>
      <c r="E8" s="7">
        <v>30.68</v>
      </c>
    </row>
    <row r="9" spans="1:5" ht="18" customHeight="1">
      <c r="A9" s="5">
        <v>4</v>
      </c>
      <c r="B9" s="5" t="s">
        <v>11</v>
      </c>
      <c r="C9" s="6">
        <v>13636</v>
      </c>
      <c r="D9" s="6">
        <v>3945</v>
      </c>
      <c r="E9" s="7">
        <v>28.93</v>
      </c>
    </row>
    <row r="10" spans="1:5" ht="18" customHeight="1">
      <c r="A10" s="5">
        <v>5</v>
      </c>
      <c r="B10" s="5" t="s">
        <v>12</v>
      </c>
      <c r="C10" s="6">
        <v>11333</v>
      </c>
      <c r="D10" s="6">
        <v>2707</v>
      </c>
      <c r="E10" s="7">
        <v>23.89</v>
      </c>
    </row>
    <row r="11" spans="1:5" ht="18" customHeight="1">
      <c r="A11" s="5">
        <v>6</v>
      </c>
      <c r="B11" s="5" t="s">
        <v>13</v>
      </c>
      <c r="C11" s="6">
        <v>5085</v>
      </c>
      <c r="D11" s="6">
        <v>1545</v>
      </c>
      <c r="E11" s="7">
        <v>30.38</v>
      </c>
    </row>
    <row r="12" spans="1:5" ht="18" customHeight="1">
      <c r="A12" s="5">
        <v>7</v>
      </c>
      <c r="B12" s="5" t="s">
        <v>14</v>
      </c>
      <c r="C12" s="6">
        <v>10125</v>
      </c>
      <c r="D12" s="6">
        <v>2569</v>
      </c>
      <c r="E12" s="7">
        <v>25.37</v>
      </c>
    </row>
    <row r="13" spans="1:5" ht="18" customHeight="1">
      <c r="A13" s="5">
        <v>8</v>
      </c>
      <c r="B13" s="5" t="s">
        <v>15</v>
      </c>
      <c r="C13" s="6">
        <v>10369</v>
      </c>
      <c r="D13" s="6">
        <v>2513</v>
      </c>
      <c r="E13" s="7">
        <v>24.24</v>
      </c>
    </row>
    <row r="14" spans="1:5" ht="18" customHeight="1">
      <c r="A14" s="5">
        <v>9</v>
      </c>
      <c r="B14" s="5" t="s">
        <v>16</v>
      </c>
      <c r="C14" s="6">
        <v>13386</v>
      </c>
      <c r="D14" s="6">
        <v>3800</v>
      </c>
      <c r="E14" s="7">
        <v>28.39</v>
      </c>
    </row>
    <row r="15" spans="1:5" ht="18" customHeight="1">
      <c r="A15" s="5">
        <v>10</v>
      </c>
      <c r="B15" s="5" t="s">
        <v>17</v>
      </c>
      <c r="C15" s="6">
        <v>7303</v>
      </c>
      <c r="D15" s="6">
        <v>2129</v>
      </c>
      <c r="E15" s="7">
        <v>29.15</v>
      </c>
    </row>
    <row r="16" spans="1:5" ht="18" customHeight="1">
      <c r="A16" s="5">
        <v>11</v>
      </c>
      <c r="B16" s="5" t="s">
        <v>18</v>
      </c>
      <c r="C16" s="6">
        <v>3412</v>
      </c>
      <c r="D16" s="6">
        <v>1136</v>
      </c>
      <c r="E16" s="7">
        <v>33.29</v>
      </c>
    </row>
    <row r="17" spans="1:5" ht="18" customHeight="1">
      <c r="A17" s="17" t="s">
        <v>19</v>
      </c>
      <c r="B17" s="18"/>
      <c r="C17" s="8">
        <f>SUM(C6:C16)</f>
        <v>105557</v>
      </c>
      <c r="D17" s="8">
        <f>SUM(D6:D16)</f>
        <v>29075</v>
      </c>
      <c r="E17" s="9">
        <f>D17/C17*100</f>
        <v>27.544359919285316</v>
      </c>
    </row>
    <row r="20" spans="1:5">
      <c r="A20" s="19" t="s">
        <v>21</v>
      </c>
      <c r="B20" s="19"/>
      <c r="C20" s="1"/>
      <c r="D20" s="1"/>
      <c r="E20" s="1"/>
    </row>
    <row r="21" spans="1:5" ht="30">
      <c r="A21" s="2" t="s">
        <v>3</v>
      </c>
      <c r="B21" s="2" t="s">
        <v>4</v>
      </c>
      <c r="C21" s="3" t="s">
        <v>5</v>
      </c>
      <c r="D21" s="3" t="s">
        <v>6</v>
      </c>
      <c r="E21" s="4" t="s">
        <v>7</v>
      </c>
    </row>
    <row r="22" spans="1:5" ht="18" customHeight="1">
      <c r="A22" s="11">
        <v>1</v>
      </c>
      <c r="B22" s="12" t="s">
        <v>8</v>
      </c>
      <c r="C22" s="8">
        <v>3314</v>
      </c>
      <c r="D22" s="8">
        <v>794</v>
      </c>
      <c r="E22" s="12">
        <v>23.96</v>
      </c>
    </row>
    <row r="23" spans="1:5" ht="18" customHeight="1">
      <c r="A23" s="11">
        <v>2</v>
      </c>
      <c r="B23" s="5" t="s">
        <v>22</v>
      </c>
      <c r="C23" s="6">
        <v>2860</v>
      </c>
      <c r="D23" s="6">
        <v>679</v>
      </c>
      <c r="E23" s="5">
        <v>23.74</v>
      </c>
    </row>
    <row r="24" spans="1:5" ht="18" customHeight="1">
      <c r="A24" s="11">
        <v>3</v>
      </c>
      <c r="B24" s="5" t="s">
        <v>23</v>
      </c>
      <c r="C24" s="6">
        <v>739</v>
      </c>
      <c r="D24" s="6">
        <v>206</v>
      </c>
      <c r="E24" s="5">
        <v>27.88</v>
      </c>
    </row>
    <row r="25" spans="1:5" ht="18" customHeight="1">
      <c r="A25" s="11">
        <v>4</v>
      </c>
      <c r="B25" s="5" t="s">
        <v>24</v>
      </c>
      <c r="C25" s="6">
        <v>1088</v>
      </c>
      <c r="D25" s="6">
        <v>326</v>
      </c>
      <c r="E25" s="5">
        <v>29.96</v>
      </c>
    </row>
    <row r="26" spans="1:5" ht="18" customHeight="1">
      <c r="A26" s="11">
        <v>5</v>
      </c>
      <c r="B26" s="5" t="s">
        <v>25</v>
      </c>
      <c r="C26" s="6">
        <v>1071</v>
      </c>
      <c r="D26" s="6">
        <v>284</v>
      </c>
      <c r="E26" s="5">
        <v>26.52</v>
      </c>
    </row>
    <row r="27" spans="1:5" ht="18" customHeight="1">
      <c r="A27" s="11">
        <v>6</v>
      </c>
      <c r="B27" s="5" t="s">
        <v>26</v>
      </c>
      <c r="C27" s="6">
        <v>1425</v>
      </c>
      <c r="D27" s="6">
        <v>442</v>
      </c>
      <c r="E27" s="5">
        <v>31.02</v>
      </c>
    </row>
    <row r="28" spans="1:5" ht="18" customHeight="1">
      <c r="A28" s="14" t="s">
        <v>19</v>
      </c>
      <c r="B28" s="15"/>
      <c r="C28" s="6">
        <v>10497</v>
      </c>
      <c r="D28" s="6">
        <v>2731</v>
      </c>
      <c r="E28" s="5">
        <v>26.02</v>
      </c>
    </row>
    <row r="30" spans="1:5">
      <c r="A30" s="19" t="s">
        <v>27</v>
      </c>
      <c r="B30" s="19"/>
      <c r="C30" s="1"/>
      <c r="D30" s="1"/>
      <c r="E30" s="1"/>
    </row>
    <row r="31" spans="1:5" ht="30">
      <c r="A31" s="2" t="s">
        <v>3</v>
      </c>
      <c r="B31" s="2" t="s">
        <v>4</v>
      </c>
      <c r="C31" s="3" t="s">
        <v>5</v>
      </c>
      <c r="D31" s="3" t="s">
        <v>6</v>
      </c>
      <c r="E31" s="4" t="s">
        <v>7</v>
      </c>
    </row>
    <row r="32" spans="1:5">
      <c r="A32" s="5">
        <v>1</v>
      </c>
      <c r="B32" s="12" t="s">
        <v>28</v>
      </c>
      <c r="C32" s="8">
        <v>611</v>
      </c>
      <c r="D32" s="8">
        <v>113</v>
      </c>
      <c r="E32" s="12">
        <v>18.489999999999998</v>
      </c>
    </row>
    <row r="33" spans="1:5">
      <c r="A33" s="5">
        <v>2</v>
      </c>
      <c r="B33" s="5" t="s">
        <v>29</v>
      </c>
      <c r="C33" s="6">
        <v>1550</v>
      </c>
      <c r="D33" s="6">
        <v>508</v>
      </c>
      <c r="E33" s="5">
        <v>32.770000000000003</v>
      </c>
    </row>
    <row r="34" spans="1:5">
      <c r="A34" s="5">
        <v>3</v>
      </c>
      <c r="B34" s="5" t="s">
        <v>30</v>
      </c>
      <c r="C34" s="6">
        <v>611</v>
      </c>
      <c r="D34" s="6">
        <v>151</v>
      </c>
      <c r="E34" s="5">
        <v>24.71</v>
      </c>
    </row>
    <row r="35" spans="1:5">
      <c r="A35" s="5">
        <v>4</v>
      </c>
      <c r="B35" s="5" t="s">
        <v>31</v>
      </c>
      <c r="C35" s="6">
        <v>774</v>
      </c>
      <c r="D35" s="6">
        <v>209</v>
      </c>
      <c r="E35" s="5">
        <v>27</v>
      </c>
    </row>
    <row r="36" spans="1:5">
      <c r="A36" s="5">
        <v>5</v>
      </c>
      <c r="B36" s="5" t="s">
        <v>32</v>
      </c>
      <c r="C36" s="6">
        <v>1176</v>
      </c>
      <c r="D36" s="6">
        <v>269</v>
      </c>
      <c r="E36" s="5">
        <v>22.87</v>
      </c>
    </row>
    <row r="37" spans="1:5">
      <c r="A37" s="5">
        <v>6</v>
      </c>
      <c r="B37" s="5" t="s">
        <v>33</v>
      </c>
      <c r="C37" s="6">
        <v>1093</v>
      </c>
      <c r="D37" s="6">
        <v>299</v>
      </c>
      <c r="E37" s="5">
        <v>27.36</v>
      </c>
    </row>
    <row r="38" spans="1:5">
      <c r="A38" s="5">
        <v>7</v>
      </c>
      <c r="B38" s="5" t="s">
        <v>34</v>
      </c>
      <c r="C38" s="6">
        <v>413</v>
      </c>
      <c r="D38" s="6">
        <v>119</v>
      </c>
      <c r="E38" s="5">
        <v>28.81</v>
      </c>
    </row>
    <row r="39" spans="1:5">
      <c r="A39" s="5">
        <v>8</v>
      </c>
      <c r="B39" s="5" t="s">
        <v>35</v>
      </c>
      <c r="C39" s="6">
        <v>583</v>
      </c>
      <c r="D39" s="6">
        <v>155</v>
      </c>
      <c r="E39" s="5">
        <v>26.59</v>
      </c>
    </row>
    <row r="40" spans="1:5">
      <c r="A40" s="5">
        <v>9</v>
      </c>
      <c r="B40" s="5" t="s">
        <v>36</v>
      </c>
      <c r="C40" s="6">
        <v>1053</v>
      </c>
      <c r="D40" s="6">
        <v>328</v>
      </c>
      <c r="E40" s="5">
        <v>31.15</v>
      </c>
    </row>
    <row r="41" spans="1:5">
      <c r="A41" s="14" t="s">
        <v>19</v>
      </c>
      <c r="B41" s="15"/>
      <c r="C41" s="6">
        <v>7864</v>
      </c>
      <c r="D41" s="6">
        <v>2151</v>
      </c>
      <c r="E41" s="5">
        <v>27.35</v>
      </c>
    </row>
    <row r="43" spans="1:5">
      <c r="A43" s="19" t="s">
        <v>37</v>
      </c>
      <c r="B43" s="19"/>
      <c r="C43" s="1"/>
      <c r="D43" s="1"/>
      <c r="E43" s="1"/>
    </row>
    <row r="44" spans="1:5" ht="30">
      <c r="A44" s="2" t="s">
        <v>3</v>
      </c>
      <c r="B44" s="2" t="s">
        <v>4</v>
      </c>
      <c r="C44" s="3" t="s">
        <v>5</v>
      </c>
      <c r="D44" s="3" t="s">
        <v>6</v>
      </c>
      <c r="E44" s="4" t="s">
        <v>7</v>
      </c>
    </row>
    <row r="45" spans="1:5">
      <c r="A45" s="5">
        <v>1</v>
      </c>
      <c r="B45" s="12" t="s">
        <v>10</v>
      </c>
      <c r="C45" s="8">
        <v>4769</v>
      </c>
      <c r="D45" s="8">
        <v>1479</v>
      </c>
      <c r="E45" s="12">
        <v>31.01</v>
      </c>
    </row>
    <row r="46" spans="1:5">
      <c r="A46" s="5">
        <v>2</v>
      </c>
      <c r="B46" s="5" t="s">
        <v>38</v>
      </c>
      <c r="C46" s="6">
        <v>2265</v>
      </c>
      <c r="D46" s="6">
        <v>657</v>
      </c>
      <c r="E46" s="5">
        <v>29.01</v>
      </c>
    </row>
    <row r="47" spans="1:5">
      <c r="A47" s="5">
        <v>3</v>
      </c>
      <c r="B47" s="5" t="s">
        <v>39</v>
      </c>
      <c r="C47" s="6">
        <v>3988</v>
      </c>
      <c r="D47" s="6">
        <v>1322</v>
      </c>
      <c r="E47" s="5">
        <v>33.15</v>
      </c>
    </row>
    <row r="48" spans="1:5">
      <c r="A48" s="5">
        <v>4</v>
      </c>
      <c r="B48" s="5" t="s">
        <v>40</v>
      </c>
      <c r="C48" s="6">
        <v>1525</v>
      </c>
      <c r="D48" s="6">
        <v>391</v>
      </c>
      <c r="E48" s="5">
        <v>25.64</v>
      </c>
    </row>
    <row r="49" spans="1:5">
      <c r="A49" s="14" t="s">
        <v>19</v>
      </c>
      <c r="B49" s="15"/>
      <c r="C49" s="6">
        <v>12547</v>
      </c>
      <c r="D49" s="6">
        <v>3849</v>
      </c>
      <c r="E49" s="5">
        <v>30.68</v>
      </c>
    </row>
    <row r="51" spans="1:5">
      <c r="A51" s="19" t="s">
        <v>41</v>
      </c>
      <c r="B51" s="19"/>
      <c r="C51" s="1"/>
      <c r="D51" s="1"/>
      <c r="E51" s="1"/>
    </row>
    <row r="52" spans="1:5" ht="30">
      <c r="A52" s="2" t="s">
        <v>3</v>
      </c>
      <c r="B52" s="2" t="s">
        <v>4</v>
      </c>
      <c r="C52" s="3" t="s">
        <v>5</v>
      </c>
      <c r="D52" s="3" t="s">
        <v>6</v>
      </c>
      <c r="E52" s="4" t="s">
        <v>7</v>
      </c>
    </row>
    <row r="53" spans="1:5">
      <c r="A53" s="5">
        <v>1</v>
      </c>
      <c r="B53" s="5" t="s">
        <v>42</v>
      </c>
      <c r="C53" s="6">
        <v>5235</v>
      </c>
      <c r="D53" s="6">
        <v>1557</v>
      </c>
      <c r="E53" s="5">
        <v>29.74</v>
      </c>
    </row>
    <row r="54" spans="1:5">
      <c r="A54" s="5">
        <v>2</v>
      </c>
      <c r="B54" s="5" t="s">
        <v>43</v>
      </c>
      <c r="C54" s="6">
        <v>2497</v>
      </c>
      <c r="D54" s="6">
        <v>787</v>
      </c>
      <c r="E54" s="5">
        <v>31.52</v>
      </c>
    </row>
    <row r="55" spans="1:5">
      <c r="A55" s="5">
        <v>3</v>
      </c>
      <c r="B55" s="5" t="s">
        <v>44</v>
      </c>
      <c r="C55" s="6">
        <v>2934</v>
      </c>
      <c r="D55" s="6">
        <v>841</v>
      </c>
      <c r="E55" s="5">
        <v>28.66</v>
      </c>
    </row>
    <row r="56" spans="1:5">
      <c r="A56" s="5">
        <v>4</v>
      </c>
      <c r="B56" s="5" t="s">
        <v>45</v>
      </c>
      <c r="C56" s="6">
        <v>763</v>
      </c>
      <c r="D56" s="6">
        <v>220</v>
      </c>
      <c r="E56" s="5">
        <v>28.83</v>
      </c>
    </row>
    <row r="57" spans="1:5">
      <c r="A57" s="5">
        <v>5</v>
      </c>
      <c r="B57" s="5" t="s">
        <v>46</v>
      </c>
      <c r="C57" s="6">
        <v>2207</v>
      </c>
      <c r="D57" s="6">
        <v>540</v>
      </c>
      <c r="E57" s="5">
        <v>24.47</v>
      </c>
    </row>
    <row r="58" spans="1:5">
      <c r="A58" s="13" t="s">
        <v>19</v>
      </c>
      <c r="B58" s="13"/>
      <c r="C58" s="6">
        <v>13636</v>
      </c>
      <c r="D58" s="6">
        <v>3945</v>
      </c>
      <c r="E58" s="5">
        <v>28.93</v>
      </c>
    </row>
    <row r="60" spans="1:5">
      <c r="A60" s="19" t="s">
        <v>47</v>
      </c>
      <c r="B60" s="19"/>
      <c r="C60" s="19"/>
      <c r="D60" s="1"/>
      <c r="E60" s="1"/>
    </row>
    <row r="61" spans="1:5" ht="30">
      <c r="A61" s="2" t="s">
        <v>3</v>
      </c>
      <c r="B61" s="2" t="s">
        <v>4</v>
      </c>
      <c r="C61" s="3" t="s">
        <v>5</v>
      </c>
      <c r="D61" s="3" t="s">
        <v>6</v>
      </c>
      <c r="E61" s="4" t="s">
        <v>7</v>
      </c>
    </row>
    <row r="62" spans="1:5">
      <c r="A62" s="5">
        <v>1</v>
      </c>
      <c r="B62" s="12" t="s">
        <v>48</v>
      </c>
      <c r="C62" s="8">
        <v>1658</v>
      </c>
      <c r="D62" s="8">
        <v>375</v>
      </c>
      <c r="E62" s="12">
        <v>22.62</v>
      </c>
    </row>
    <row r="63" spans="1:5">
      <c r="A63" s="5">
        <v>2</v>
      </c>
      <c r="B63" s="5" t="s">
        <v>49</v>
      </c>
      <c r="C63" s="6">
        <v>1563</v>
      </c>
      <c r="D63" s="6">
        <v>355</v>
      </c>
      <c r="E63" s="5">
        <v>22.71</v>
      </c>
    </row>
    <row r="64" spans="1:5">
      <c r="A64" s="5">
        <v>3</v>
      </c>
      <c r="B64" s="5" t="s">
        <v>50</v>
      </c>
      <c r="C64" s="6">
        <v>1234</v>
      </c>
      <c r="D64" s="6">
        <v>261</v>
      </c>
      <c r="E64" s="5">
        <v>21.15</v>
      </c>
    </row>
    <row r="65" spans="1:5">
      <c r="A65" s="5">
        <v>4</v>
      </c>
      <c r="B65" s="5" t="s">
        <v>51</v>
      </c>
      <c r="C65" s="6">
        <v>1276</v>
      </c>
      <c r="D65" s="6">
        <v>354</v>
      </c>
      <c r="E65" s="5">
        <v>27.74</v>
      </c>
    </row>
    <row r="66" spans="1:5">
      <c r="A66" s="5">
        <v>5</v>
      </c>
      <c r="B66" s="5" t="s">
        <v>52</v>
      </c>
      <c r="C66" s="6">
        <v>759</v>
      </c>
      <c r="D66" s="6">
        <v>180</v>
      </c>
      <c r="E66" s="5">
        <v>23.72</v>
      </c>
    </row>
    <row r="67" spans="1:5">
      <c r="A67" s="5">
        <v>6</v>
      </c>
      <c r="B67" s="5" t="s">
        <v>53</v>
      </c>
      <c r="C67" s="6">
        <v>987</v>
      </c>
      <c r="D67" s="6">
        <v>248</v>
      </c>
      <c r="E67" s="5">
        <v>25.13</v>
      </c>
    </row>
    <row r="68" spans="1:5">
      <c r="A68" s="5">
        <v>7</v>
      </c>
      <c r="B68" s="5" t="s">
        <v>54</v>
      </c>
      <c r="C68" s="6">
        <v>1136</v>
      </c>
      <c r="D68" s="6">
        <v>280</v>
      </c>
      <c r="E68" s="5">
        <v>24.65</v>
      </c>
    </row>
    <row r="69" spans="1:5">
      <c r="A69" s="5">
        <v>8</v>
      </c>
      <c r="B69" s="5" t="s">
        <v>55</v>
      </c>
      <c r="C69" s="6">
        <v>943</v>
      </c>
      <c r="D69" s="6">
        <v>236</v>
      </c>
      <c r="E69" s="5">
        <v>25.03</v>
      </c>
    </row>
    <row r="70" spans="1:5">
      <c r="A70" s="5">
        <v>9</v>
      </c>
      <c r="B70" s="5" t="s">
        <v>56</v>
      </c>
      <c r="C70" s="6">
        <v>1777</v>
      </c>
      <c r="D70" s="6">
        <v>418</v>
      </c>
      <c r="E70" s="5">
        <v>23.52</v>
      </c>
    </row>
    <row r="71" spans="1:5">
      <c r="A71" s="13" t="s">
        <v>19</v>
      </c>
      <c r="B71" s="13"/>
      <c r="C71" s="6">
        <v>11333</v>
      </c>
      <c r="D71" s="6">
        <v>2707</v>
      </c>
      <c r="E71" s="5">
        <v>23.89</v>
      </c>
    </row>
    <row r="73" spans="1:5">
      <c r="A73" s="19" t="s">
        <v>57</v>
      </c>
      <c r="B73" s="19"/>
      <c r="C73" s="1"/>
      <c r="D73" s="1"/>
      <c r="E73" s="1"/>
    </row>
    <row r="74" spans="1:5" ht="30">
      <c r="A74" s="2" t="s">
        <v>3</v>
      </c>
      <c r="B74" s="2" t="s">
        <v>4</v>
      </c>
      <c r="C74" s="3" t="s">
        <v>5</v>
      </c>
      <c r="D74" s="3" t="s">
        <v>6</v>
      </c>
      <c r="E74" s="4" t="s">
        <v>7</v>
      </c>
    </row>
    <row r="75" spans="1:5">
      <c r="A75" s="5">
        <v>1</v>
      </c>
      <c r="B75" s="5" t="s">
        <v>58</v>
      </c>
      <c r="C75" s="6">
        <v>495</v>
      </c>
      <c r="D75" s="6">
        <v>138</v>
      </c>
      <c r="E75" s="5">
        <v>27.88</v>
      </c>
    </row>
    <row r="76" spans="1:5">
      <c r="A76" s="5">
        <v>2</v>
      </c>
      <c r="B76" s="5" t="s">
        <v>59</v>
      </c>
      <c r="C76" s="6">
        <v>1375</v>
      </c>
      <c r="D76" s="6">
        <v>416</v>
      </c>
      <c r="E76" s="5">
        <v>30.25</v>
      </c>
    </row>
    <row r="77" spans="1:5">
      <c r="A77" s="5">
        <v>3</v>
      </c>
      <c r="B77" s="5" t="s">
        <v>13</v>
      </c>
      <c r="C77" s="6">
        <v>772</v>
      </c>
      <c r="D77" s="6">
        <v>231</v>
      </c>
      <c r="E77" s="5">
        <v>29.92</v>
      </c>
    </row>
    <row r="78" spans="1:5">
      <c r="A78" s="5">
        <v>4</v>
      </c>
      <c r="B78" s="5" t="s">
        <v>60</v>
      </c>
      <c r="C78" s="6">
        <v>666</v>
      </c>
      <c r="D78" s="6">
        <v>213</v>
      </c>
      <c r="E78" s="5">
        <v>31.98</v>
      </c>
    </row>
    <row r="79" spans="1:5">
      <c r="A79" s="5">
        <v>5</v>
      </c>
      <c r="B79" s="5" t="s">
        <v>61</v>
      </c>
      <c r="C79" s="6">
        <v>706</v>
      </c>
      <c r="D79" s="6">
        <v>202</v>
      </c>
      <c r="E79" s="5">
        <v>28.61</v>
      </c>
    </row>
    <row r="80" spans="1:5">
      <c r="A80" s="5">
        <v>6</v>
      </c>
      <c r="B80" s="5" t="s">
        <v>62</v>
      </c>
      <c r="C80" s="6">
        <v>528</v>
      </c>
      <c r="D80" s="6">
        <v>177</v>
      </c>
      <c r="E80" s="5">
        <v>33.520000000000003</v>
      </c>
    </row>
    <row r="81" spans="1:5">
      <c r="A81" s="5">
        <v>7</v>
      </c>
      <c r="B81" s="5" t="s">
        <v>11</v>
      </c>
      <c r="C81" s="6">
        <v>543</v>
      </c>
      <c r="D81" s="6">
        <v>168</v>
      </c>
      <c r="E81" s="5">
        <v>30.94</v>
      </c>
    </row>
    <row r="82" spans="1:5">
      <c r="A82" s="13" t="s">
        <v>19</v>
      </c>
      <c r="B82" s="13"/>
      <c r="C82" s="6">
        <v>5085</v>
      </c>
      <c r="D82" s="6">
        <v>1545</v>
      </c>
      <c r="E82" s="5">
        <v>30.38</v>
      </c>
    </row>
    <row r="84" spans="1:5">
      <c r="A84" s="19" t="s">
        <v>63</v>
      </c>
      <c r="B84" s="19"/>
      <c r="C84" s="1"/>
      <c r="D84" s="1"/>
      <c r="E84" s="1"/>
    </row>
    <row r="85" spans="1:5" ht="30">
      <c r="A85" s="2" t="s">
        <v>3</v>
      </c>
      <c r="B85" s="2" t="s">
        <v>4</v>
      </c>
      <c r="C85" s="3" t="s">
        <v>5</v>
      </c>
      <c r="D85" s="3" t="s">
        <v>6</v>
      </c>
      <c r="E85" s="4" t="s">
        <v>7</v>
      </c>
    </row>
    <row r="86" spans="1:5">
      <c r="A86" s="5">
        <v>1</v>
      </c>
      <c r="B86" s="12" t="s">
        <v>64</v>
      </c>
      <c r="C86" s="8">
        <v>3090</v>
      </c>
      <c r="D86" s="8">
        <v>865</v>
      </c>
      <c r="E86" s="12">
        <v>27.99</v>
      </c>
    </row>
    <row r="87" spans="1:5">
      <c r="A87" s="5">
        <v>2</v>
      </c>
      <c r="B87" s="5" t="s">
        <v>65</v>
      </c>
      <c r="C87" s="6">
        <v>2176</v>
      </c>
      <c r="D87" s="6">
        <v>507</v>
      </c>
      <c r="E87" s="5">
        <v>23.3</v>
      </c>
    </row>
    <row r="88" spans="1:5">
      <c r="A88" s="5">
        <v>3</v>
      </c>
      <c r="B88" s="5" t="s">
        <v>66</v>
      </c>
      <c r="C88" s="6">
        <v>2018</v>
      </c>
      <c r="D88" s="6">
        <v>498</v>
      </c>
      <c r="E88" s="5">
        <v>24.68</v>
      </c>
    </row>
    <row r="89" spans="1:5">
      <c r="A89" s="5">
        <v>4</v>
      </c>
      <c r="B89" s="5" t="s">
        <v>67</v>
      </c>
      <c r="C89" s="6">
        <v>2841</v>
      </c>
      <c r="D89" s="6">
        <v>699</v>
      </c>
      <c r="E89" s="5">
        <v>24.6</v>
      </c>
    </row>
    <row r="90" spans="1:5">
      <c r="A90" s="13" t="s">
        <v>19</v>
      </c>
      <c r="B90" s="13"/>
      <c r="C90" s="6">
        <v>10125</v>
      </c>
      <c r="D90" s="6">
        <v>2569</v>
      </c>
      <c r="E90" s="5">
        <v>25.37</v>
      </c>
    </row>
    <row r="92" spans="1:5">
      <c r="A92" s="19" t="s">
        <v>68</v>
      </c>
      <c r="B92" s="19"/>
      <c r="C92" s="1"/>
      <c r="D92" s="1"/>
      <c r="E92" s="1"/>
    </row>
    <row r="93" spans="1:5" ht="30">
      <c r="A93" s="2" t="s">
        <v>3</v>
      </c>
      <c r="B93" s="2" t="s">
        <v>4</v>
      </c>
      <c r="C93" s="3" t="s">
        <v>5</v>
      </c>
      <c r="D93" s="3" t="s">
        <v>6</v>
      </c>
      <c r="E93" s="4" t="s">
        <v>7</v>
      </c>
    </row>
    <row r="94" spans="1:5">
      <c r="A94" s="5">
        <v>1</v>
      </c>
      <c r="B94" s="5" t="s">
        <v>15</v>
      </c>
      <c r="C94" s="6">
        <v>3553</v>
      </c>
      <c r="D94" s="6">
        <v>890</v>
      </c>
      <c r="E94" s="5">
        <v>25.05</v>
      </c>
    </row>
    <row r="95" spans="1:5">
      <c r="A95" s="5">
        <v>2</v>
      </c>
      <c r="B95" s="5" t="s">
        <v>69</v>
      </c>
      <c r="C95" s="6">
        <v>3282</v>
      </c>
      <c r="D95" s="6">
        <v>794</v>
      </c>
      <c r="E95" s="5">
        <v>24.19</v>
      </c>
    </row>
    <row r="96" spans="1:5">
      <c r="A96" s="5">
        <v>3</v>
      </c>
      <c r="B96" s="5" t="s">
        <v>70</v>
      </c>
      <c r="C96" s="6">
        <v>1720</v>
      </c>
      <c r="D96" s="6">
        <v>387</v>
      </c>
      <c r="E96" s="5">
        <v>22.5</v>
      </c>
    </row>
    <row r="97" spans="1:5">
      <c r="A97" s="5">
        <v>4</v>
      </c>
      <c r="B97" s="5" t="s">
        <v>71</v>
      </c>
      <c r="C97" s="6">
        <v>1185</v>
      </c>
      <c r="D97" s="6">
        <v>295</v>
      </c>
      <c r="E97" s="5">
        <v>24.89</v>
      </c>
    </row>
    <row r="98" spans="1:5">
      <c r="A98" s="5">
        <v>5</v>
      </c>
      <c r="B98" s="5" t="s">
        <v>72</v>
      </c>
      <c r="C98" s="6">
        <v>629</v>
      </c>
      <c r="D98" s="6">
        <v>147</v>
      </c>
      <c r="E98" s="5">
        <v>23.37</v>
      </c>
    </row>
    <row r="99" spans="1:5">
      <c r="A99" s="13" t="s">
        <v>19</v>
      </c>
      <c r="B99" s="13"/>
      <c r="C99" s="6">
        <v>10369</v>
      </c>
      <c r="D99" s="6">
        <v>2513</v>
      </c>
      <c r="E99" s="5">
        <v>24.24</v>
      </c>
    </row>
    <row r="101" spans="1:5">
      <c r="A101" s="19" t="s">
        <v>73</v>
      </c>
      <c r="B101" s="19"/>
      <c r="C101" s="1"/>
      <c r="D101" s="1"/>
      <c r="E101" s="1"/>
    </row>
    <row r="102" spans="1:5" ht="30">
      <c r="A102" s="2" t="s">
        <v>3</v>
      </c>
      <c r="B102" s="2" t="s">
        <v>4</v>
      </c>
      <c r="C102" s="3" t="s">
        <v>5</v>
      </c>
      <c r="D102" s="3" t="s">
        <v>6</v>
      </c>
      <c r="E102" s="4" t="s">
        <v>7</v>
      </c>
    </row>
    <row r="103" spans="1:5">
      <c r="A103" s="5">
        <v>1</v>
      </c>
      <c r="B103" s="12" t="s">
        <v>16</v>
      </c>
      <c r="C103" s="8">
        <v>2514</v>
      </c>
      <c r="D103" s="8">
        <v>762</v>
      </c>
      <c r="E103" s="12">
        <v>30.31</v>
      </c>
    </row>
    <row r="104" spans="1:5">
      <c r="A104" s="5">
        <v>2</v>
      </c>
      <c r="B104" s="5" t="s">
        <v>74</v>
      </c>
      <c r="C104" s="6">
        <v>3560</v>
      </c>
      <c r="D104" s="6">
        <v>1109</v>
      </c>
      <c r="E104" s="5">
        <v>31.15</v>
      </c>
    </row>
    <row r="105" spans="1:5">
      <c r="A105" s="5">
        <v>3</v>
      </c>
      <c r="B105" s="5" t="s">
        <v>75</v>
      </c>
      <c r="C105" s="6">
        <v>3141</v>
      </c>
      <c r="D105" s="6">
        <v>822</v>
      </c>
      <c r="E105" s="5">
        <v>26.17</v>
      </c>
    </row>
    <row r="106" spans="1:5">
      <c r="A106" s="5">
        <v>4</v>
      </c>
      <c r="B106" s="5" t="s">
        <v>76</v>
      </c>
      <c r="C106" s="6">
        <v>2356</v>
      </c>
      <c r="D106" s="6">
        <v>597</v>
      </c>
      <c r="E106" s="5">
        <v>25.34</v>
      </c>
    </row>
    <row r="107" spans="1:5">
      <c r="A107" s="5">
        <v>5</v>
      </c>
      <c r="B107" s="5" t="s">
        <v>77</v>
      </c>
      <c r="C107" s="6">
        <v>229</v>
      </c>
      <c r="D107" s="6">
        <v>60</v>
      </c>
      <c r="E107" s="5">
        <v>26.2</v>
      </c>
    </row>
    <row r="108" spans="1:5">
      <c r="A108" s="5">
        <v>6</v>
      </c>
      <c r="B108" s="5" t="s">
        <v>78</v>
      </c>
      <c r="C108" s="6">
        <v>1586</v>
      </c>
      <c r="D108" s="6">
        <v>450</v>
      </c>
      <c r="E108" s="5">
        <v>28.37</v>
      </c>
    </row>
    <row r="109" spans="1:5">
      <c r="A109" s="13" t="s">
        <v>19</v>
      </c>
      <c r="B109" s="13"/>
      <c r="C109" s="6">
        <v>13386</v>
      </c>
      <c r="D109" s="6">
        <v>3800</v>
      </c>
      <c r="E109" s="5">
        <v>28.39</v>
      </c>
    </row>
    <row r="111" spans="1:5">
      <c r="A111" s="19" t="s">
        <v>79</v>
      </c>
      <c r="B111" s="19"/>
      <c r="C111" s="1"/>
      <c r="D111" s="1"/>
      <c r="E111" s="1"/>
    </row>
    <row r="112" spans="1:5" ht="30">
      <c r="A112" s="2" t="s">
        <v>3</v>
      </c>
      <c r="B112" s="2" t="s">
        <v>4</v>
      </c>
      <c r="C112" s="3" t="s">
        <v>5</v>
      </c>
      <c r="D112" s="3" t="s">
        <v>6</v>
      </c>
      <c r="E112" s="4" t="s">
        <v>7</v>
      </c>
    </row>
    <row r="113" spans="1:5">
      <c r="A113" s="5">
        <v>1</v>
      </c>
      <c r="B113" s="5" t="s">
        <v>17</v>
      </c>
      <c r="C113" s="6">
        <v>2062</v>
      </c>
      <c r="D113" s="6">
        <v>550</v>
      </c>
      <c r="E113" s="5">
        <v>26.67</v>
      </c>
    </row>
    <row r="114" spans="1:5">
      <c r="A114" s="5">
        <v>2</v>
      </c>
      <c r="B114" s="5" t="s">
        <v>80</v>
      </c>
      <c r="C114" s="6">
        <v>1916</v>
      </c>
      <c r="D114" s="6">
        <v>715</v>
      </c>
      <c r="E114" s="5">
        <v>37.32</v>
      </c>
    </row>
    <row r="115" spans="1:5">
      <c r="A115" s="5">
        <v>3</v>
      </c>
      <c r="B115" s="5" t="s">
        <v>81</v>
      </c>
      <c r="C115" s="6">
        <v>1611</v>
      </c>
      <c r="D115" s="6">
        <v>384</v>
      </c>
      <c r="E115" s="5">
        <v>23.84</v>
      </c>
    </row>
    <row r="116" spans="1:5">
      <c r="A116" s="5">
        <v>4</v>
      </c>
      <c r="B116" s="5" t="s">
        <v>82</v>
      </c>
      <c r="C116" s="6">
        <v>1714</v>
      </c>
      <c r="D116" s="6">
        <v>480</v>
      </c>
      <c r="E116" s="5">
        <v>28</v>
      </c>
    </row>
    <row r="117" spans="1:5">
      <c r="A117" s="13" t="s">
        <v>19</v>
      </c>
      <c r="B117" s="13"/>
      <c r="C117" s="6">
        <v>7303</v>
      </c>
      <c r="D117" s="6">
        <v>2129</v>
      </c>
      <c r="E117" s="5">
        <v>29.15</v>
      </c>
    </row>
    <row r="119" spans="1:5">
      <c r="A119" s="19" t="s">
        <v>83</v>
      </c>
      <c r="B119" s="19"/>
      <c r="C119" s="1"/>
      <c r="D119" s="1"/>
      <c r="E119" s="1"/>
    </row>
    <row r="120" spans="1:5" ht="30">
      <c r="A120" s="2" t="s">
        <v>3</v>
      </c>
      <c r="B120" s="2" t="s">
        <v>4</v>
      </c>
      <c r="C120" s="3" t="s">
        <v>5</v>
      </c>
      <c r="D120" s="3" t="s">
        <v>6</v>
      </c>
      <c r="E120" s="4" t="s">
        <v>7</v>
      </c>
    </row>
    <row r="121" spans="1:5">
      <c r="A121" s="5">
        <v>1</v>
      </c>
      <c r="B121" s="5" t="s">
        <v>84</v>
      </c>
      <c r="C121" s="6">
        <v>827</v>
      </c>
      <c r="D121" s="6">
        <v>279</v>
      </c>
      <c r="E121" s="5">
        <v>33.74</v>
      </c>
    </row>
    <row r="122" spans="1:5">
      <c r="A122" s="5">
        <v>2</v>
      </c>
      <c r="B122" s="5" t="s">
        <v>85</v>
      </c>
      <c r="C122" s="6">
        <v>612</v>
      </c>
      <c r="D122" s="6">
        <v>215</v>
      </c>
      <c r="E122" s="5">
        <v>35.130000000000003</v>
      </c>
    </row>
    <row r="123" spans="1:5">
      <c r="A123" s="5">
        <v>3</v>
      </c>
      <c r="B123" s="5" t="s">
        <v>18</v>
      </c>
      <c r="C123" s="6">
        <v>463</v>
      </c>
      <c r="D123" s="6">
        <v>154</v>
      </c>
      <c r="E123" s="5">
        <v>33.26</v>
      </c>
    </row>
    <row r="124" spans="1:5">
      <c r="A124" s="5">
        <v>4</v>
      </c>
      <c r="B124" s="5" t="s">
        <v>86</v>
      </c>
      <c r="C124" s="6">
        <v>651</v>
      </c>
      <c r="D124" s="6">
        <v>198</v>
      </c>
      <c r="E124" s="5">
        <v>30.41</v>
      </c>
    </row>
    <row r="125" spans="1:5">
      <c r="A125" s="5">
        <v>5</v>
      </c>
      <c r="B125" s="5" t="s">
        <v>87</v>
      </c>
      <c r="C125" s="6">
        <v>579</v>
      </c>
      <c r="D125" s="6">
        <v>181</v>
      </c>
      <c r="E125" s="5">
        <v>31.26</v>
      </c>
    </row>
    <row r="126" spans="1:5">
      <c r="A126" s="5">
        <v>6</v>
      </c>
      <c r="B126" s="5" t="s">
        <v>88</v>
      </c>
      <c r="C126" s="6">
        <v>280</v>
      </c>
      <c r="D126" s="6">
        <v>109</v>
      </c>
      <c r="E126" s="5">
        <v>38.93</v>
      </c>
    </row>
    <row r="127" spans="1:5">
      <c r="A127" s="13" t="s">
        <v>19</v>
      </c>
      <c r="B127" s="13"/>
      <c r="C127" s="6">
        <v>3412</v>
      </c>
      <c r="D127" s="6">
        <v>1136</v>
      </c>
      <c r="E127" s="5">
        <v>33.29</v>
      </c>
    </row>
    <row r="129" spans="1:4">
      <c r="A129" s="10" t="s">
        <v>20</v>
      </c>
      <c r="B129" s="10"/>
      <c r="C129" s="10"/>
      <c r="D129" s="10"/>
    </row>
    <row r="132" spans="1:4" ht="14.1" customHeight="1"/>
  </sheetData>
  <mergeCells count="14">
    <mergeCell ref="A2:E2"/>
    <mergeCell ref="A3:E3"/>
    <mergeCell ref="A17:B17"/>
    <mergeCell ref="A28:B28"/>
    <mergeCell ref="A41:B41"/>
    <mergeCell ref="A99:B99"/>
    <mergeCell ref="A109:B109"/>
    <mergeCell ref="A117:B117"/>
    <mergeCell ref="A127:B127"/>
    <mergeCell ref="A49:B49"/>
    <mergeCell ref="A58:B58"/>
    <mergeCell ref="A71:B71"/>
    <mergeCell ref="A82:B82"/>
    <mergeCell ref="A90:B90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2026-07-08T16:21:00Z</dcterms:created>
  <dcterms:modified xsi:type="dcterms:W3CDTF">2026-08-10T03:45:46Z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64C89E44951B48688AD6A824BBAA8D25_12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